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2.2021\"/>
    </mc:Choice>
  </mc:AlternateContent>
  <bookViews>
    <workbookView xWindow="0" yWindow="0" windowWidth="20400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<sst xmlns="http://schemas.openxmlformats.org/spreadsheetml/2006/main" count="12" uniqueCount="12">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</sst>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PROVISÓRIO RECIFE II/ UNIDADE - COELHOS</v>
          </cell>
          <cell r="E11" t="str">
            <v xml:space="preserve">5.25 - Serviços Bancários </v>
          </cell>
          <cell r="F11">
            <v>60746948000112</v>
          </cell>
          <cell r="G11" t="str">
            <v>BRADESCO</v>
          </cell>
          <cell r="H11" t="str">
            <v>S</v>
          </cell>
          <cell r="I11" t="str">
            <v>N</v>
          </cell>
          <cell r="K11">
            <v>44255</v>
          </cell>
          <cell r="M11" t="str">
            <v>2611606 - Recife - PE</v>
          </cell>
          <cell r="N11">
            <v>93.45</v>
          </cell>
        </row>
        <row r="12">
          <cell r="C12" t="str">
            <v>HOSPITAL PROVISÓRIO RECIFE II/ UNIDADE - COELHOS</v>
          </cell>
          <cell r="E12" t="str">
            <v>5.20 - Serviços Judicíarios e Cartoriais</v>
          </cell>
          <cell r="F12">
            <v>9039744000194</v>
          </cell>
          <cell r="G12" t="str">
            <v>TED-TRANSF ELET DISPON OFICIO 20210000253248-00012</v>
          </cell>
          <cell r="H12" t="str">
            <v>S</v>
          </cell>
          <cell r="I12" t="str">
            <v>N</v>
          </cell>
          <cell r="K12">
            <v>44255</v>
          </cell>
          <cell r="M12" t="str">
            <v>2611606 - Recife - PE</v>
          </cell>
          <cell r="N12">
            <v>7.55</v>
          </cell>
        </row>
        <row r="13">
          <cell r="C13" t="str">
            <v>HOSPITAL PROVISÓRIO RECIFE II/ UNIDADE - COELHOS</v>
          </cell>
          <cell r="E13" t="str">
            <v>5.20 - Serviços Judicíarios e Cartoriais</v>
          </cell>
          <cell r="F13">
            <v>9039744000194</v>
          </cell>
          <cell r="G13" t="str">
            <v>TED-TRANSF ELET DISPON OFICIO 20210000396685-00003</v>
          </cell>
          <cell r="H13" t="str">
            <v>S</v>
          </cell>
          <cell r="I13" t="str">
            <v>N</v>
          </cell>
          <cell r="K13">
            <v>44255</v>
          </cell>
          <cell r="M13" t="str">
            <v>2611606 - Recife - PE</v>
          </cell>
          <cell r="N13">
            <v>43943.93</v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0.28515625" customWidth="1"/>
    <col min="2" max="2" width="53.28515625" bestFit="1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(OCULTAR)'!$P$3:$R$54,3,0),"")</f>
        <v>9039744000194</v>
      </c>
      <c r="B2" s="4" t="str">
        <f>'[1]TCE - ANEXO IV - Preencher'!C11</f>
        <v>HOSPITAL PROVISÓRIO RECIFE II/ UNIDADE - COELHOS</v>
      </c>
      <c r="C2" s="4" t="str">
        <f>'[1]TCE - ANEXO IV - Preencher'!E11</f>
        <v xml:space="preserve">5.25 - Serviços Bancários </v>
      </c>
      <c r="D2" s="3">
        <f>'[1]TCE - ANEXO IV - Preencher'!F11</f>
        <v>60746948000112</v>
      </c>
      <c r="E2" s="5" t="str">
        <f>'[1]TCE - ANEXO IV - Preencher'!G11</f>
        <v>BRADESCO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>
        <f>IF('[1]TCE - ANEXO IV - Preencher'!K11="","",'[1]TCE - ANEXO IV - Preencher'!K11)</f>
        <v>44255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93.45</v>
      </c>
    </row>
    <row r="3" spans="1:12" s="8" customFormat="1" ht="19.5" customHeight="1" x14ac:dyDescent="0.2">
      <c r="A3" s="3">
        <f>IFERROR(VLOOKUP(B3,'[1]DADOS (OCULTAR)'!$P$3:$R$54,3,0),"")</f>
        <v>9039744000194</v>
      </c>
      <c r="B3" s="4" t="str">
        <f>'[1]TCE - ANEXO IV - Preencher'!C12</f>
        <v>HOSPITAL PROVISÓRIO RECIFE II/ UNIDADE - COELHOS</v>
      </c>
      <c r="C3" s="4" t="str">
        <f>'[1]TCE - ANEXO IV - Preencher'!E12</f>
        <v>5.20 - Serviços Judicíarios e Cartoriais</v>
      </c>
      <c r="D3" s="3">
        <f>'[1]TCE - ANEXO IV - Preencher'!F12</f>
        <v>9039744000194</v>
      </c>
      <c r="E3" s="5" t="str">
        <f>'[1]TCE - ANEXO IV - Preencher'!G12</f>
        <v>TED-TRANSF ELET DISPON OFICIO 20210000253248-00012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44255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7.55</v>
      </c>
    </row>
    <row r="4" spans="1:12" s="8" customFormat="1" ht="19.5" customHeight="1" x14ac:dyDescent="0.2">
      <c r="A4" s="3">
        <f>IFERROR(VLOOKUP(B4,'[1]DADOS (OCULTAR)'!$P$3:$R$54,3,0),"")</f>
        <v>9039744000194</v>
      </c>
      <c r="B4" s="4" t="str">
        <f>'[1]TCE - ANEXO IV - Preencher'!C13</f>
        <v>HOSPITAL PROVISÓRIO RECIFE II/ UNIDADE - COELHOS</v>
      </c>
      <c r="C4" s="4" t="str">
        <f>'[1]TCE - ANEXO IV - Preencher'!E13</f>
        <v>5.20 - Serviços Judicíarios e Cartoriais</v>
      </c>
      <c r="D4" s="3">
        <f>'[1]TCE - ANEXO IV - Preencher'!F13</f>
        <v>9039744000194</v>
      </c>
      <c r="E4" s="5" t="str">
        <f>'[1]TCE - ANEXO IV - Preencher'!G13</f>
        <v>TED-TRANSF ELET DISPON OFICIO 20210000396685-00003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>
        <f>IF('[1]TCE - ANEXO IV - Preencher'!K13="","",'[1]TCE - ANEXO IV - Preencher'!K13)</f>
        <v>44255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43943.93</v>
      </c>
    </row>
    <row r="5" spans="1:12" s="8" customFormat="1" ht="19.5" customHeight="1" x14ac:dyDescent="0.2">
      <c r="A5" s="3" t="str">
        <f>IFERROR(VLOOKUP(B5,'[1]DADOS (OCULTAR)'!$P$3:$R$54,3,0),"")</f>
        <v/>
      </c>
      <c r="B5" s="4">
        <f>'[1]TCE - ANEXO IV - Preencher'!C14</f>
        <v>0</v>
      </c>
      <c r="C5" s="4" t="str">
        <f>'[1]TCE - ANEXO IV - Preencher'!E14</f>
        <v/>
      </c>
      <c r="D5" s="3">
        <f>'[1]TCE - ANEXO IV - Preencher'!F14</f>
        <v>0</v>
      </c>
      <c r="E5" s="5">
        <f>'[1]TCE - ANEXO IV - Preencher'!G14</f>
        <v>0</v>
      </c>
      <c r="F5" s="5">
        <f>'[1]TCE - ANEXO IV - Preencher'!H14</f>
        <v>0</v>
      </c>
      <c r="G5" s="5">
        <f>'[1]TCE - ANEXO IV - Preencher'!I14</f>
        <v>0</v>
      </c>
      <c r="H5" s="5">
        <f>'[1]TCE - ANEXO IV - Preencher'!J14</f>
        <v>0</v>
      </c>
      <c r="I5" s="6" t="str">
        <f>IF('[1]TCE - ANEXO IV - Preencher'!K14="","",'[1]TCE - ANEXO IV - Preencher'!K14)</f>
        <v/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/>
      </c>
      <c r="L5" s="7">
        <f>'[1]TCE - ANEXO IV - Preencher'!N14</f>
        <v>0</v>
      </c>
    </row>
    <row r="6" spans="1:12" s="8" customFormat="1" ht="19.5" customHeight="1" x14ac:dyDescent="0.2">
      <c r="A6" s="3" t="str">
        <f>IFERROR(VLOOKUP(B6,'[1]DADOS (OCULTAR)'!$P$3:$R$54,3,0),"")</f>
        <v/>
      </c>
      <c r="B6" s="4">
        <f>'[1]TCE - ANEXO IV - Preencher'!C15</f>
        <v>0</v>
      </c>
      <c r="C6" s="4" t="str">
        <f>'[1]TCE - ANEXO IV - Preencher'!E15</f>
        <v/>
      </c>
      <c r="D6" s="3">
        <f>'[1]TCE - ANEXO IV - Preencher'!F15</f>
        <v>0</v>
      </c>
      <c r="E6" s="5">
        <f>'[1]TCE - ANEXO IV - Preencher'!G15</f>
        <v>0</v>
      </c>
      <c r="F6" s="5">
        <f>'[1]TCE - ANEXO IV - Preencher'!H15</f>
        <v>0</v>
      </c>
      <c r="G6" s="5">
        <f>'[1]TCE - ANEXO IV - Preencher'!I15</f>
        <v>0</v>
      </c>
      <c r="H6" s="5">
        <f>'[1]TCE - ANEXO IV - Preencher'!J15</f>
        <v>0</v>
      </c>
      <c r="I6" s="6" t="str">
        <f>IF('[1]TCE - ANEXO IV - Preencher'!K15="","",'[1]TCE - ANEXO IV - Preencher'!K15)</f>
        <v/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/>
      </c>
      <c r="L6" s="7">
        <f>'[1]TCE - ANEXO IV - Preencher'!N15</f>
        <v>0</v>
      </c>
    </row>
    <row r="7" spans="1:12" s="8" customFormat="1" ht="19.5" customHeight="1" x14ac:dyDescent="0.2">
      <c r="A7" s="3" t="str">
        <f>IFERROR(VLOOKUP(B7,'[1]DADOS (OCULTAR)'!$P$3:$R$54,3,0),"")</f>
        <v/>
      </c>
      <c r="B7" s="4">
        <f>'[1]TCE - ANEXO IV - Preencher'!C16</f>
        <v>0</v>
      </c>
      <c r="C7" s="4" t="str">
        <f>'[1]TCE - ANEXO IV - Preencher'!E16</f>
        <v/>
      </c>
      <c r="D7" s="3">
        <f>'[1]TCE - ANEXO IV - Preencher'!F16</f>
        <v>0</v>
      </c>
      <c r="E7" s="5">
        <f>'[1]TCE - ANEXO IV - Preencher'!G16</f>
        <v>0</v>
      </c>
      <c r="F7" s="5">
        <f>'[1]TCE - ANEXO IV - Preencher'!H16</f>
        <v>0</v>
      </c>
      <c r="G7" s="5">
        <f>'[1]TCE - ANEXO IV - Preencher'!I16</f>
        <v>0</v>
      </c>
      <c r="H7" s="5">
        <f>'[1]TCE - ANEXO IV - Preencher'!J16</f>
        <v>0</v>
      </c>
      <c r="I7" s="6" t="str">
        <f>IF('[1]TCE - ANEXO IV - Preencher'!K16="","",'[1]TCE - ANEXO IV - Preencher'!K16)</f>
        <v/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/>
      </c>
      <c r="L7" s="7">
        <f>'[1]TCE - ANEXO IV - Preencher'!N16</f>
        <v>0</v>
      </c>
    </row>
    <row r="8" spans="1:12" s="8" customFormat="1" ht="19.5" customHeight="1" x14ac:dyDescent="0.2">
      <c r="A8" s="3" t="str">
        <f>IFERROR(VLOOKUP(B8,'[1]DADOS (OCULTAR)'!$P$3:$R$54,3,0),"")</f>
        <v/>
      </c>
      <c r="B8" s="4">
        <f>'[1]TCE - ANEXO IV - Preencher'!C17</f>
        <v>0</v>
      </c>
      <c r="C8" s="4" t="str">
        <f>'[1]TCE - ANEXO IV - Preencher'!E17</f>
        <v/>
      </c>
      <c r="D8" s="3">
        <f>'[1]TCE - ANEXO IV - Preencher'!F17</f>
        <v>0</v>
      </c>
      <c r="E8" s="5">
        <f>'[1]TCE - ANEXO IV - Preencher'!G17</f>
        <v>0</v>
      </c>
      <c r="F8" s="5">
        <f>'[1]TCE - ANEXO IV - Preencher'!H17</f>
        <v>0</v>
      </c>
      <c r="G8" s="5">
        <f>'[1]TCE - ANEXO IV - Preencher'!I17</f>
        <v>0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/>
      </c>
      <c r="L8" s="7">
        <f>'[1]TCE - ANEXO IV - Preencher'!N17</f>
        <v>0</v>
      </c>
    </row>
    <row r="9" spans="1:12" s="8" customFormat="1" ht="19.5" customHeight="1" x14ac:dyDescent="0.2">
      <c r="A9" s="3" t="str">
        <f>IFERROR(VLOOKUP(B9,'[1]DADOS (OCULTAR)'!$P$3:$R$54,3,0),"")</f>
        <v/>
      </c>
      <c r="B9" s="4">
        <f>'[1]TCE - ANEXO IV - Preencher'!C18</f>
        <v>0</v>
      </c>
      <c r="C9" s="4" t="str">
        <f>'[1]TCE - ANEXO IV - Preencher'!E18</f>
        <v/>
      </c>
      <c r="D9" s="3">
        <f>'[1]TCE - ANEXO IV - Preencher'!F18</f>
        <v>0</v>
      </c>
      <c r="E9" s="5">
        <f>'[1]TCE - ANEXO IV - Preencher'!G18</f>
        <v>0</v>
      </c>
      <c r="F9" s="5">
        <f>'[1]TCE - ANEXO IV - Preencher'!H18</f>
        <v>0</v>
      </c>
      <c r="G9" s="5">
        <f>'[1]TCE - ANEXO IV - Preencher'!I18</f>
        <v>0</v>
      </c>
      <c r="H9" s="5">
        <f>'[1]TCE - ANEXO IV - Preencher'!J18</f>
        <v>0</v>
      </c>
      <c r="I9" s="6" t="str">
        <f>IF('[1]TCE - ANEXO IV - Preencher'!K18="","",'[1]TCE - ANEXO IV - Preencher'!K18)</f>
        <v/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/>
      </c>
      <c r="L9" s="7">
        <f>'[1]TCE - ANEXO IV - Preencher'!N18</f>
        <v>0</v>
      </c>
    </row>
    <row r="10" spans="1:12" s="8" customFormat="1" ht="19.5" customHeight="1" x14ac:dyDescent="0.2">
      <c r="A10" s="3" t="str">
        <f>IFERROR(VLOOKUP(B10,'[1]DADOS (OCULTAR)'!$P$3:$R$54,3,0),"")</f>
        <v/>
      </c>
      <c r="B10" s="4">
        <f>'[1]TCE - ANEXO IV - Preencher'!C19</f>
        <v>0</v>
      </c>
      <c r="C10" s="4" t="str">
        <f>'[1]TCE - ANEXO IV - Preencher'!E19</f>
        <v/>
      </c>
      <c r="D10" s="3">
        <f>'[1]TCE - ANEXO IV - Preencher'!F19</f>
        <v>0</v>
      </c>
      <c r="E10" s="5">
        <f>'[1]TCE - ANEXO IV - Preencher'!G19</f>
        <v>0</v>
      </c>
      <c r="F10" s="5">
        <f>'[1]TCE - ANEXO IV - Preencher'!H19</f>
        <v>0</v>
      </c>
      <c r="G10" s="5">
        <f>'[1]TCE - ANEXO IV - Preencher'!I19</f>
        <v>0</v>
      </c>
      <c r="H10" s="5">
        <f>'[1]TCE - ANEXO IV - Preencher'!J19</f>
        <v>0</v>
      </c>
      <c r="I10" s="6" t="str">
        <f>IF('[1]TCE - ANEXO IV - Preencher'!K19="","",'[1]TCE - ANEXO IV - Preencher'!K19)</f>
        <v/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/>
      </c>
      <c r="L10" s="7">
        <f>'[1]TCE - ANEXO IV - Preencher'!N19</f>
        <v>0</v>
      </c>
    </row>
    <row r="11" spans="1:12" s="8" customFormat="1" ht="19.5" customHeight="1" x14ac:dyDescent="0.2">
      <c r="A11" s="3" t="str">
        <f>IFERROR(VLOOKUP(B11,'[1]DADOS (OCULTAR)'!$P$3:$R$54,3,0),"")</f>
        <v/>
      </c>
      <c r="B11" s="4">
        <f>'[1]TCE - ANEXO IV - Preencher'!C20</f>
        <v>0</v>
      </c>
      <c r="C11" s="4" t="str">
        <f>'[1]TCE - ANEXO IV - Preencher'!E20</f>
        <v/>
      </c>
      <c r="D11" s="3">
        <f>'[1]TCE - ANEXO IV - Preencher'!F20</f>
        <v>0</v>
      </c>
      <c r="E11" s="5">
        <f>'[1]TCE - ANEXO IV - Preencher'!G20</f>
        <v>0</v>
      </c>
      <c r="F11" s="5">
        <f>'[1]TCE - ANEXO IV - Preencher'!H20</f>
        <v>0</v>
      </c>
      <c r="G11" s="5">
        <f>'[1]TCE - ANEXO IV - Preencher'!I20</f>
        <v>0</v>
      </c>
      <c r="H11" s="5">
        <f>'[1]TCE - ANEXO IV - Preencher'!J20</f>
        <v>0</v>
      </c>
      <c r="I11" s="6" t="str">
        <f>IF('[1]TCE - ANEXO IV - Preencher'!K20="","",'[1]TCE - ANEXO IV - Preencher'!K20)</f>
        <v/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0</v>
      </c>
    </row>
    <row r="12" spans="1:12" s="8" customFormat="1" ht="19.5" customHeight="1" x14ac:dyDescent="0.2">
      <c r="A12" s="3" t="str">
        <f>IFERROR(VLOOKUP(B12,'[1]DADOS (OCULTAR)'!$P$3:$R$54,3,0),"")</f>
        <v/>
      </c>
      <c r="B12" s="4">
        <f>'[1]TCE - ANEXO IV - Preencher'!C21</f>
        <v>0</v>
      </c>
      <c r="C12" s="4" t="str">
        <f>'[1]TCE - ANEXO IV - Preencher'!E21</f>
        <v/>
      </c>
      <c r="D12" s="3">
        <f>'[1]TCE - ANEXO IV - Preencher'!F21</f>
        <v>0</v>
      </c>
      <c r="E12" s="5">
        <f>'[1]TCE - ANEXO IV - Preencher'!G21</f>
        <v>0</v>
      </c>
      <c r="F12" s="5">
        <f>'[1]TCE - ANEXO IV - Preencher'!H21</f>
        <v>0</v>
      </c>
      <c r="G12" s="5">
        <f>'[1]TCE - ANEXO IV - Preencher'!I21</f>
        <v>0</v>
      </c>
      <c r="H12" s="5">
        <f>'[1]TCE - ANEXO IV - Preencher'!J21</f>
        <v>0</v>
      </c>
      <c r="I12" s="6" t="str">
        <f>IF('[1]TCE - ANEXO IV - Preencher'!K21="","",'[1]TCE - ANEXO IV - Preencher'!K21)</f>
        <v/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/>
      </c>
      <c r="L12" s="7">
        <f>'[1]TCE - ANEXO IV - Preencher'!N21</f>
        <v>0</v>
      </c>
    </row>
    <row r="13" spans="1:12" s="8" customFormat="1" ht="19.5" customHeight="1" x14ac:dyDescent="0.2">
      <c r="A13" s="3" t="str">
        <f>IFERROR(VLOOKUP(B13,'[1]DADOS (OCULTAR)'!$P$3:$R$54,3,0),"")</f>
        <v/>
      </c>
      <c r="B13" s="4">
        <f>'[1]TCE - ANEXO IV - Preencher'!C22</f>
        <v>0</v>
      </c>
      <c r="C13" s="4" t="str">
        <f>'[1]TCE - ANEXO IV - Preencher'!E22</f>
        <v/>
      </c>
      <c r="D13" s="3">
        <f>'[1]TCE - ANEXO IV - Preencher'!F22</f>
        <v>0</v>
      </c>
      <c r="E13" s="5">
        <f>'[1]TCE - ANEXO IV - Preencher'!G22</f>
        <v>0</v>
      </c>
      <c r="F13" s="5">
        <f>'[1]TCE - ANEXO IV - Preencher'!H22</f>
        <v>0</v>
      </c>
      <c r="G13" s="5">
        <f>'[1]TCE - ANEXO IV - Preencher'!I22</f>
        <v>0</v>
      </c>
      <c r="H13" s="5">
        <f>'[1]TCE - ANEXO IV - Preencher'!J22</f>
        <v>0</v>
      </c>
      <c r="I13" s="6" t="str">
        <f>IF('[1]TCE - ANEXO IV - Preencher'!K22="","",'[1]TCE - ANEXO IV - Preencher'!K22)</f>
        <v/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/>
      </c>
      <c r="L13" s="7">
        <f>'[1]TCE - ANEXO IV - Preencher'!N22</f>
        <v>0</v>
      </c>
    </row>
    <row r="14" spans="1:12" s="8" customFormat="1" ht="19.5" customHeight="1" x14ac:dyDescent="0.2">
      <c r="A14" s="3" t="str">
        <f>IFERROR(VLOOKUP(B14,'[1]DADOS (OCULTAR)'!$P$3:$R$54,3,0),"")</f>
        <v/>
      </c>
      <c r="B14" s="4">
        <f>'[1]TCE - ANEXO IV - Preencher'!C23</f>
        <v>0</v>
      </c>
      <c r="C14" s="4" t="str">
        <f>'[1]TCE - ANEXO IV - Preencher'!E23</f>
        <v/>
      </c>
      <c r="D14" s="3">
        <f>'[1]TCE - ANEXO IV - Preencher'!F23</f>
        <v>0</v>
      </c>
      <c r="E14" s="5">
        <f>'[1]TCE - ANEXO IV - Preencher'!G23</f>
        <v>0</v>
      </c>
      <c r="F14" s="5">
        <f>'[1]TCE - ANEXO IV - Preencher'!H23</f>
        <v>0</v>
      </c>
      <c r="G14" s="5">
        <f>'[1]TCE - ANEXO IV - Preencher'!I23</f>
        <v>0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/>
      </c>
      <c r="L14" s="7">
        <f>'[1]TCE - ANEXO IV - Preencher'!N23</f>
        <v>0</v>
      </c>
    </row>
    <row r="15" spans="1:12" s="8" customFormat="1" ht="19.5" customHeight="1" x14ac:dyDescent="0.2">
      <c r="A15" s="3" t="str">
        <f>IFERROR(VLOOKUP(B15,'[1]DADOS (OCULTAR)'!$P$3:$R$54,3,0),"")</f>
        <v/>
      </c>
      <c r="B15" s="4">
        <f>'[1]TCE - ANEXO IV - Preencher'!C24</f>
        <v>0</v>
      </c>
      <c r="C15" s="4" t="str">
        <f>'[1]TCE - ANEXO IV - Preencher'!E24</f>
        <v/>
      </c>
      <c r="D15" s="3">
        <f>'[1]TCE - ANEXO IV - Preencher'!F24</f>
        <v>0</v>
      </c>
      <c r="E15" s="5">
        <f>'[1]TCE - ANEXO IV - Preencher'!G24</f>
        <v>0</v>
      </c>
      <c r="F15" s="5">
        <f>'[1]TCE - ANEXO IV - Preencher'!H24</f>
        <v>0</v>
      </c>
      <c r="G15" s="5">
        <f>'[1]TCE - ANEXO IV - Preencher'!I24</f>
        <v>0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/>
      </c>
      <c r="L15" s="7">
        <f>'[1]TCE - ANEXO IV - Preencher'!N24</f>
        <v>0</v>
      </c>
    </row>
    <row r="16" spans="1:12" s="8" customFormat="1" ht="19.5" customHeight="1" x14ac:dyDescent="0.2">
      <c r="A16" s="3" t="str">
        <f>IFERROR(VLOOKUP(B16,'[1]DADOS (OCULTAR)'!$P$3:$R$54,3,0),"")</f>
        <v/>
      </c>
      <c r="B16" s="4">
        <f>'[1]TCE - ANEXO IV - Preencher'!C25</f>
        <v>0</v>
      </c>
      <c r="C16" s="4" t="str">
        <f>'[1]TCE - ANEXO IV - Preencher'!E25</f>
        <v/>
      </c>
      <c r="D16" s="3">
        <f>'[1]TCE - ANEXO IV - Preencher'!F25</f>
        <v>0</v>
      </c>
      <c r="E16" s="5">
        <f>'[1]TCE - ANEXO IV - Preencher'!G25</f>
        <v>0</v>
      </c>
      <c r="F16" s="5">
        <f>'[1]TCE - ANEXO IV - Preencher'!H25</f>
        <v>0</v>
      </c>
      <c r="G16" s="5">
        <f>'[1]TCE - ANEXO IV - Preencher'!I25</f>
        <v>0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/>
      </c>
      <c r="L16" s="7">
        <f>'[1]TCE - ANEXO IV - Preencher'!N25</f>
        <v>0</v>
      </c>
    </row>
    <row r="17" spans="1:12" s="8" customFormat="1" ht="19.5" customHeight="1" x14ac:dyDescent="0.2">
      <c r="A17" s="3" t="str">
        <f>IFERROR(VLOOKUP(B17,'[1]DADOS (OCULTAR)'!$P$3:$R$54,3,0),"")</f>
        <v/>
      </c>
      <c r="B17" s="4">
        <f>'[1]TCE - ANEXO IV - Preencher'!C26</f>
        <v>0</v>
      </c>
      <c r="C17" s="4" t="str">
        <f>'[1]TCE - ANEXO IV - Preencher'!E26</f>
        <v/>
      </c>
      <c r="D17" s="3">
        <f>'[1]TCE - ANEXO IV - Preencher'!F26</f>
        <v>0</v>
      </c>
      <c r="E17" s="5">
        <f>'[1]TCE - ANEXO IV - Preencher'!G26</f>
        <v>0</v>
      </c>
      <c r="F17" s="5">
        <f>'[1]TCE - ANEXO IV - Preencher'!H26</f>
        <v>0</v>
      </c>
      <c r="G17" s="5">
        <f>'[1]TCE - ANEXO IV - Preencher'!I26</f>
        <v>0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/>
      </c>
      <c r="L17" s="7">
        <f>'[1]TCE - ANEXO IV - Preencher'!N26</f>
        <v>0</v>
      </c>
    </row>
    <row r="18" spans="1:12" s="8" customFormat="1" ht="19.5" customHeight="1" x14ac:dyDescent="0.2">
      <c r="A18" s="3" t="str">
        <f>IFERROR(VLOOKUP(B18,'[1]DADOS (OCULTAR)'!$P$3:$R$54,3,0),"")</f>
        <v/>
      </c>
      <c r="B18" s="4">
        <f>'[1]TCE - ANEXO IV - Preencher'!C27</f>
        <v>0</v>
      </c>
      <c r="C18" s="4" t="str">
        <f>'[1]TCE - ANEXO IV - Preencher'!E27</f>
        <v/>
      </c>
      <c r="D18" s="3">
        <f>'[1]TCE - ANEXO IV - Preencher'!F27</f>
        <v>0</v>
      </c>
      <c r="E18" s="5">
        <f>'[1]TCE - ANEXO IV - Preencher'!G27</f>
        <v>0</v>
      </c>
      <c r="F18" s="5">
        <f>'[1]TCE - ANEXO IV - Preencher'!H27</f>
        <v>0</v>
      </c>
      <c r="G18" s="5">
        <f>'[1]TCE - ANEXO IV - Preencher'!I27</f>
        <v>0</v>
      </c>
      <c r="H18" s="5">
        <f>'[1]TCE - ANEXO IV - Preencher'!J27</f>
        <v>0</v>
      </c>
      <c r="I18" s="6" t="str">
        <f>IF('[1]TCE - ANEXO IV - Preencher'!K27="","",'[1]TCE - ANEXO IV - Preencher'!K27)</f>
        <v/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/>
      </c>
      <c r="L18" s="7">
        <f>'[1]TCE - ANEXO IV - Preencher'!N27</f>
        <v>0</v>
      </c>
    </row>
    <row r="19" spans="1:12" s="8" customFormat="1" ht="19.5" customHeight="1" x14ac:dyDescent="0.2">
      <c r="A19" s="3" t="str">
        <f>IFERROR(VLOOKUP(B19,'[1]DADOS (OCULTAR)'!$P$3:$R$54,3,0),"")</f>
        <v/>
      </c>
      <c r="B19" s="4">
        <f>'[1]TCE - ANEXO IV - Preencher'!C28</f>
        <v>0</v>
      </c>
      <c r="C19" s="4" t="str">
        <f>'[1]TCE - ANEXO IV - Preencher'!E28</f>
        <v/>
      </c>
      <c r="D19" s="3">
        <f>'[1]TCE - ANEXO IV - Preencher'!F28</f>
        <v>0</v>
      </c>
      <c r="E19" s="5">
        <f>'[1]TCE - ANEXO IV - Preencher'!G28</f>
        <v>0</v>
      </c>
      <c r="F19" s="5">
        <f>'[1]TCE - ANEXO IV - Preencher'!H28</f>
        <v>0</v>
      </c>
      <c r="G19" s="5">
        <f>'[1]TCE - ANEXO IV - Preencher'!I28</f>
        <v>0</v>
      </c>
      <c r="H19" s="5">
        <f>'[1]TCE - ANEXO IV - Preencher'!J28</f>
        <v>0</v>
      </c>
      <c r="I19" s="6" t="str">
        <f>IF('[1]TCE - ANEXO IV - Preencher'!K28="","",'[1]TCE - ANEXO IV - Preencher'!K28)</f>
        <v/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/>
      </c>
      <c r="L19" s="7">
        <f>'[1]TCE - ANEXO IV - Preencher'!N28</f>
        <v>0</v>
      </c>
    </row>
    <row r="20" spans="1:12" s="8" customFormat="1" ht="19.5" customHeight="1" x14ac:dyDescent="0.2">
      <c r="A20" s="3" t="str">
        <f>IFERROR(VLOOKUP(B20,'[1]DADOS (OCULTAR)'!$P$3:$R$54,3,0),"")</f>
        <v/>
      </c>
      <c r="B20" s="4">
        <f>'[1]TCE - ANEXO IV - Preencher'!C29</f>
        <v>0</v>
      </c>
      <c r="C20" s="4" t="str">
        <f>'[1]TCE - ANEXO IV - Preencher'!E29</f>
        <v/>
      </c>
      <c r="D20" s="3">
        <f>'[1]TCE - ANEXO IV - Preencher'!F29</f>
        <v>0</v>
      </c>
      <c r="E20" s="5">
        <f>'[1]TCE - ANEXO IV - Preencher'!G29</f>
        <v>0</v>
      </c>
      <c r="F20" s="5">
        <f>'[1]TCE - ANEXO IV - Preencher'!H29</f>
        <v>0</v>
      </c>
      <c r="G20" s="5">
        <f>'[1]TCE - ANEXO IV - Preencher'!I29</f>
        <v>0</v>
      </c>
      <c r="H20" s="5">
        <f>'[1]TCE - ANEXO IV - Preencher'!J29</f>
        <v>0</v>
      </c>
      <c r="I20" s="6" t="str">
        <f>IF('[1]TCE - ANEXO IV - Preencher'!K29="","",'[1]TCE - ANEXO IV - Preencher'!K29)</f>
        <v/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/>
      </c>
      <c r="L20" s="7">
        <f>'[1]TCE - ANEXO IV - Preencher'!N29</f>
        <v>0</v>
      </c>
    </row>
    <row r="21" spans="1:12" s="8" customFormat="1" ht="19.5" customHeight="1" x14ac:dyDescent="0.2">
      <c r="A21" s="3" t="str">
        <f>IFERROR(VLOOKUP(B21,'[1]DADOS (OCULTAR)'!$P$3:$R$54,3,0),"")</f>
        <v/>
      </c>
      <c r="B21" s="4">
        <f>'[1]TCE - ANEXO IV - Preencher'!C30</f>
        <v>0</v>
      </c>
      <c r="C21" s="4" t="str">
        <f>'[1]TCE - ANEXO IV - Preencher'!E30</f>
        <v/>
      </c>
      <c r="D21" s="3">
        <f>'[1]TCE - ANEXO IV - Preencher'!F30</f>
        <v>0</v>
      </c>
      <c r="E21" s="5">
        <f>'[1]TCE - ANEXO IV - Preencher'!G30</f>
        <v>0</v>
      </c>
      <c r="F21" s="5">
        <f>'[1]TCE - ANEXO IV - Preencher'!H30</f>
        <v>0</v>
      </c>
      <c r="G21" s="5">
        <f>'[1]TCE - ANEXO IV - Preencher'!I30</f>
        <v>0</v>
      </c>
      <c r="H21" s="5">
        <f>'[1]TCE - ANEXO IV - Preencher'!J30</f>
        <v>0</v>
      </c>
      <c r="I21" s="6" t="str">
        <f>IF('[1]TCE - ANEXO IV - Preencher'!K30="","",'[1]TCE - ANEXO IV - Preencher'!K30)</f>
        <v/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/>
      </c>
      <c r="L21" s="7">
        <f>'[1]TCE - ANEXO IV - Preencher'!N30</f>
        <v>0</v>
      </c>
    </row>
    <row r="22" spans="1:12" s="8" customFormat="1" ht="19.5" customHeight="1" x14ac:dyDescent="0.2">
      <c r="A22" s="3" t="str">
        <f>IFERROR(VLOOKUP(B22,'[1]DADOS (OCULTAR)'!$P$3:$R$54,3,0),"")</f>
        <v/>
      </c>
      <c r="B22" s="4">
        <f>'[1]TCE - ANEXO IV - Preencher'!C31</f>
        <v>0</v>
      </c>
      <c r="C22" s="4" t="str">
        <f>'[1]TCE - ANEXO IV - Preencher'!E31</f>
        <v/>
      </c>
      <c r="D22" s="3">
        <f>'[1]TCE - ANEXO IV - Preencher'!F31</f>
        <v>0</v>
      </c>
      <c r="E22" s="5">
        <f>'[1]TCE - ANEXO IV - Preencher'!G31</f>
        <v>0</v>
      </c>
      <c r="F22" s="5">
        <f>'[1]TCE - ANEXO IV - Preencher'!H31</f>
        <v>0</v>
      </c>
      <c r="G22" s="5">
        <f>'[1]TCE - ANEXO IV - Preencher'!I31</f>
        <v>0</v>
      </c>
      <c r="H22" s="5">
        <f>'[1]TCE - ANEXO IV - Preencher'!J31</f>
        <v>0</v>
      </c>
      <c r="I22" s="6" t="str">
        <f>IF('[1]TCE - ANEXO IV - Preencher'!K31="","",'[1]TCE - ANEXO IV - Preencher'!K31)</f>
        <v/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/>
      </c>
      <c r="L22" s="7">
        <f>'[1]TCE - ANEXO IV - Preencher'!N31</f>
        <v>0</v>
      </c>
    </row>
    <row r="23" spans="1:12" s="8" customFormat="1" ht="19.5" customHeight="1" x14ac:dyDescent="0.2">
      <c r="A23" s="3" t="str">
        <f>IFERROR(VLOOKUP(B23,'[1]DADOS (OCULTAR)'!$P$3:$R$54,3,0),"")</f>
        <v/>
      </c>
      <c r="B23" s="4">
        <f>'[1]TCE - ANEXO IV - Preencher'!C32</f>
        <v>0</v>
      </c>
      <c r="C23" s="4" t="str">
        <f>'[1]TCE - ANEXO IV - Preencher'!E32</f>
        <v/>
      </c>
      <c r="D23" s="3">
        <f>'[1]TCE - ANEXO IV - Preencher'!F32</f>
        <v>0</v>
      </c>
      <c r="E23" s="5">
        <f>'[1]TCE - ANEXO IV - Preencher'!G32</f>
        <v>0</v>
      </c>
      <c r="F23" s="5">
        <f>'[1]TCE - ANEXO IV - Preencher'!H32</f>
        <v>0</v>
      </c>
      <c r="G23" s="5">
        <f>'[1]TCE - ANEXO IV - Preencher'!I32</f>
        <v>0</v>
      </c>
      <c r="H23" s="5">
        <f>'[1]TCE - ANEXO IV - Preencher'!J32</f>
        <v>0</v>
      </c>
      <c r="I23" s="6" t="str">
        <f>IF('[1]TCE - ANEXO IV - Preencher'!K32="","",'[1]TCE - ANEXO IV - Preencher'!K32)</f>
        <v/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/>
      </c>
      <c r="L23" s="7">
        <f>'[1]TCE - ANEXO IV - Preencher'!N32</f>
        <v>0</v>
      </c>
    </row>
    <row r="24" spans="1:12" s="8" customFormat="1" ht="19.5" customHeight="1" x14ac:dyDescent="0.2">
      <c r="A24" s="3" t="str">
        <f>IFERROR(VLOOKUP(B24,'[1]DADOS (OCULTAR)'!$P$3:$R$54,3,0),"")</f>
        <v/>
      </c>
      <c r="B24" s="4">
        <f>'[1]TCE - ANEXO IV - Preencher'!C33</f>
        <v>0</v>
      </c>
      <c r="C24" s="4" t="str">
        <f>'[1]TCE - ANEXO IV - Preencher'!E33</f>
        <v/>
      </c>
      <c r="D24" s="3">
        <f>'[1]TCE - ANEXO IV - Preencher'!F33</f>
        <v>0</v>
      </c>
      <c r="E24" s="5">
        <f>'[1]TCE - ANEXO IV - Preencher'!G33</f>
        <v>0</v>
      </c>
      <c r="F24" s="5">
        <f>'[1]TCE - ANEXO IV - Preencher'!H33</f>
        <v>0</v>
      </c>
      <c r="G24" s="5">
        <f>'[1]TCE - ANEXO IV - Preencher'!I33</f>
        <v>0</v>
      </c>
      <c r="H24" s="5">
        <f>'[1]TCE - ANEXO IV - Preencher'!J33</f>
        <v>0</v>
      </c>
      <c r="I24" s="6" t="str">
        <f>IF('[1]TCE - ANEXO IV - Preencher'!K33="","",'[1]TCE - ANEXO IV - Preencher'!K33)</f>
        <v/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/>
      </c>
      <c r="L24" s="7">
        <f>'[1]TCE - ANEXO IV - Preencher'!N33</f>
        <v>0</v>
      </c>
    </row>
    <row r="25" spans="1:12" s="8" customFormat="1" ht="19.5" customHeight="1" x14ac:dyDescent="0.2">
      <c r="A25" s="3" t="str">
        <f>IFERROR(VLOOKUP(B25,'[1]DADOS (OCULTAR)'!$P$3:$R$54,3,0),"")</f>
        <v/>
      </c>
      <c r="B25" s="4">
        <f>'[1]TCE - ANEXO IV - Preencher'!C34</f>
        <v>0</v>
      </c>
      <c r="C25" s="4" t="str">
        <f>'[1]TCE - ANEXO IV - Preencher'!E34</f>
        <v/>
      </c>
      <c r="D25" s="3">
        <f>'[1]TCE - ANEXO IV - Preencher'!F34</f>
        <v>0</v>
      </c>
      <c r="E25" s="5">
        <f>'[1]TCE - ANEXO IV - Preencher'!G34</f>
        <v>0</v>
      </c>
      <c r="F25" s="5">
        <f>'[1]TCE - ANEXO IV - Preencher'!H34</f>
        <v>0</v>
      </c>
      <c r="G25" s="5">
        <f>'[1]TCE - ANEXO IV - Preencher'!I34</f>
        <v>0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/>
      </c>
      <c r="L25" s="7">
        <f>'[1]TCE - ANEXO IV - Preencher'!N34</f>
        <v>0</v>
      </c>
    </row>
    <row r="26" spans="1:12" s="8" customFormat="1" ht="19.5" customHeight="1" x14ac:dyDescent="0.2">
      <c r="A26" s="3" t="str">
        <f>IFERROR(VLOOKUP(B26,'[1]DADOS (OCULTAR)'!$P$3:$R$54,3,0),"")</f>
        <v/>
      </c>
      <c r="B26" s="4">
        <f>'[1]TCE - ANEXO IV - Preencher'!C35</f>
        <v>0</v>
      </c>
      <c r="C26" s="4" t="str">
        <f>'[1]TCE - ANEXO IV - Preencher'!E35</f>
        <v/>
      </c>
      <c r="D26" s="3">
        <f>'[1]TCE - ANEXO IV - Preencher'!F35</f>
        <v>0</v>
      </c>
      <c r="E26" s="5">
        <f>'[1]TCE - ANEXO IV - Preencher'!G35</f>
        <v>0</v>
      </c>
      <c r="F26" s="5">
        <f>'[1]TCE - ANEXO IV - Preencher'!H35</f>
        <v>0</v>
      </c>
      <c r="G26" s="5">
        <f>'[1]TCE - ANEXO IV - Preencher'!I35</f>
        <v>0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/>
      </c>
      <c r="L26" s="7">
        <f>'[1]TCE - ANEXO IV - Preencher'!N35</f>
        <v>0</v>
      </c>
    </row>
    <row r="27" spans="1:12" s="8" customFormat="1" ht="19.5" customHeight="1" x14ac:dyDescent="0.2">
      <c r="A27" s="3" t="str">
        <f>IFERROR(VLOOKUP(B27,'[1]DADOS (OCULTAR)'!$P$3:$R$54,3,0),"")</f>
        <v/>
      </c>
      <c r="B27" s="4">
        <f>'[1]TCE - ANEXO IV - Preencher'!C36</f>
        <v>0</v>
      </c>
      <c r="C27" s="4" t="str">
        <f>'[1]TCE - ANEXO IV - Preencher'!E36</f>
        <v/>
      </c>
      <c r="D27" s="3">
        <f>'[1]TCE - ANEXO IV - Preencher'!F36</f>
        <v>0</v>
      </c>
      <c r="E27" s="5">
        <f>'[1]TCE - ANEXO IV - Preencher'!G36</f>
        <v>0</v>
      </c>
      <c r="F27" s="5">
        <f>'[1]TCE - ANEXO IV - Preencher'!H36</f>
        <v>0</v>
      </c>
      <c r="G27" s="5">
        <f>'[1]TCE - ANEXO IV - Preencher'!I36</f>
        <v>0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0</v>
      </c>
    </row>
    <row r="28" spans="1:12" s="8" customFormat="1" ht="19.5" customHeight="1" x14ac:dyDescent="0.2">
      <c r="A28" s="3" t="str">
        <f>IFERROR(VLOOKUP(B28,'[1]DADOS (OCULTAR)'!$P$3:$R$54,3,0),"")</f>
        <v/>
      </c>
      <c r="B28" s="4">
        <f>'[1]TCE - ANEXO IV - Preencher'!C37</f>
        <v>0</v>
      </c>
      <c r="C28" s="4" t="str">
        <f>'[1]TCE - ANEXO IV - Preencher'!E37</f>
        <v/>
      </c>
      <c r="D28" s="3">
        <f>'[1]TCE - ANEXO IV - Preencher'!F37</f>
        <v>0</v>
      </c>
      <c r="E28" s="5">
        <f>'[1]TCE - ANEXO IV - Preencher'!G37</f>
        <v>0</v>
      </c>
      <c r="F28" s="5">
        <f>'[1]TCE - ANEXO IV - Preencher'!H37</f>
        <v>0</v>
      </c>
      <c r="G28" s="5">
        <f>'[1]TCE - ANEXO IV - Preencher'!I37</f>
        <v>0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0</v>
      </c>
    </row>
    <row r="29" spans="1:12" s="8" customFormat="1" ht="19.5" customHeight="1" x14ac:dyDescent="0.2">
      <c r="A29" s="3" t="str">
        <f>IFERROR(VLOOKUP(B29,'[1]DADOS (OCULTAR)'!$P$3:$R$54,3,0),"")</f>
        <v/>
      </c>
      <c r="B29" s="4">
        <f>'[1]TCE - ANEXO IV - Preencher'!C38</f>
        <v>0</v>
      </c>
      <c r="C29" s="4" t="str">
        <f>'[1]TCE - ANEXO IV - Preencher'!E38</f>
        <v/>
      </c>
      <c r="D29" s="3">
        <f>'[1]TCE - ANEXO IV - Preencher'!F38</f>
        <v>0</v>
      </c>
      <c r="E29" s="5">
        <f>'[1]TCE - ANEXO IV - Preencher'!G38</f>
        <v>0</v>
      </c>
      <c r="F29" s="5">
        <f>'[1]TCE - ANEXO IV - Preencher'!H38</f>
        <v>0</v>
      </c>
      <c r="G29" s="5">
        <f>'[1]TCE - ANEXO IV - Preencher'!I38</f>
        <v>0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0</v>
      </c>
    </row>
    <row r="30" spans="1:12" s="8" customFormat="1" ht="19.5" customHeight="1" x14ac:dyDescent="0.2">
      <c r="A30" s="3" t="str">
        <f>IFERROR(VLOOKUP(B30,'[1]DADOS (OCULTAR)'!$P$3:$R$54,3,0),"")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">
      <c r="A31" s="3" t="str">
        <f>IFERROR(VLOOKUP(B31,'[1]DADOS (OCULTAR)'!$P$3:$R$54,3,0),"")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">
      <c r="A32" s="3" t="str">
        <f>IFERROR(VLOOKUP(B32,'[1]DADOS (OCULTAR)'!$P$3:$R$54,3,0),"")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(OCULTAR)'!$P$3:$R$54,3,0),"")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(OCULTAR)'!$P$3:$R$54,3,0),"")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(OCULTAR)'!$P$3:$R$54,3,0),"")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(OCULTAR)'!$P$3:$R$54,3,0),"")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(OCULTAR)'!$P$3:$R$54,3,0),"")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(OCULTAR)'!$P$3:$R$54,3,0),"")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(OCULTAR)'!$P$3:$R$54,3,0),"")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(OCULTAR)'!$P$3:$R$54,3,0),"")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(OCULTAR)'!$P$3:$R$54,3,0),"")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(OCULTAR)'!$P$3:$R$54,3,0),"")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(OCULTAR)'!$P$3:$R$54,3,0),"")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(OCULTAR)'!$P$3:$R$54,3,0),"")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(OCULTAR)'!$P$3:$R$54,3,0),"")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(OCULTAR)'!$P$3:$R$54,3,0),"")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(OCULTAR)'!$P$3:$R$54,3,0),"")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(OCULTAR)'!$P$3:$R$54,3,0),"")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(OCULTAR)'!$P$3:$R$54,3,0),"")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(OCULTAR)'!$P$3:$R$54,3,0),"")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(OCULTAR)'!$P$3:$R$54,3,0),"")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(OCULTAR)'!$P$3:$R$54,3,0),"")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(OCULTAR)'!$P$3:$R$54,3,0),"")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(OCULTAR)'!$P$3:$R$54,3,0),"")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(OCULTAR)'!$P$3:$R$54,3,0),"")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(OCULTAR)'!$P$3:$R$54,3,0),"")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(OCULTAR)'!$P$3:$R$54,3,0),"")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(OCULTAR)'!$P$3:$R$54,3,0),"")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(OCULTAR)'!$P$3:$R$54,3,0),"")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(OCULTAR)'!$P$3:$R$54,3,0),"")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(OCULTAR)'!$P$3:$R$54,3,0),"")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(OCULTAR)'!$P$3:$R$54,3,0),"")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(OCULTAR)'!$P$3:$R$54,3,0),"")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(OCULTAR)'!$P$3:$R$54,3,0),"")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(OCULTAR)'!$P$3:$R$54,3,0),"")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(OCULTAR)'!$P$3:$R$54,3,0),"")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(OCULTAR)'!$P$3:$R$54,3,0),"")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(OCULTAR)'!$P$3:$R$54,3,0),"")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(OCULTAR)'!$P$3:$R$54,3,0),"")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(OCULTAR)'!$P$3:$R$54,3,0),"")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(OCULTAR)'!$P$3:$R$54,3,0),"")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(OCULTAR)'!$P$3:$R$54,3,0),"")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(OCULTAR)'!$P$3:$R$54,3,0),"")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(OCULTAR)'!$P$3:$R$54,3,0),"")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(OCULTAR)'!$P$3:$R$54,3,0),"")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(OCULTAR)'!$P$3:$R$54,3,0),"")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(OCULTAR)'!$P$3:$R$54,3,0),"")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(OCULTAR)'!$P$3:$R$54,3,0),"")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(OCULTAR)'!$P$3:$R$54,3,0),"")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(OCULTAR)'!$P$3:$R$54,3,0),"")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(OCULTAR)'!$P$3:$R$54,3,0),"")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(OCULTAR)'!$P$3:$R$54,3,0),"")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(OCULTAR)'!$P$3:$R$54,3,0),"")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(OCULTAR)'!$P$3:$R$54,3,0),"")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(OCULTAR)'!$P$3:$R$54,3,0),"")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(OCULTAR)'!$P$3:$R$54,3,0),"")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(OCULTAR)'!$P$3:$R$54,3,0),"")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(OCULTAR)'!$P$3:$R$54,3,0),"")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(OCULTAR)'!$P$3:$R$54,3,0),"")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(OCULTAR)'!$P$3:$R$54,3,0),"")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(OCULTAR)'!$P$3:$R$54,3,0),"")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(OCULTAR)'!$P$3:$R$54,3,0),"")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(OCULTAR)'!$P$3:$R$54,3,0),"")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(OCULTAR)'!$P$3:$R$54,3,0),"")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(OCULTAR)'!$P$3:$R$54,3,0),"")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(OCULTAR)'!$P$3:$R$54,3,0),"")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(OCULTAR)'!$P$3:$R$54,3,0),"")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(OCULTAR)'!$P$3:$R$54,3,0),"")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(OCULTAR)'!$P$3:$R$54,3,0),"")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(OCULTAR)'!$P$3:$R$54,3,0),"")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(OCULTAR)'!$P$3:$R$54,3,0),"")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(OCULTAR)'!$P$3:$R$54,3,0),"")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(OCULTAR)'!$P$3:$R$54,3,0),"")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(OCULTAR)'!$P$3:$R$54,3,0),"")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(OCULTAR)'!$P$3:$R$54,3,0),"")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(OCULTAR)'!$P$3:$R$54,3,0),"")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(OCULTAR)'!$P$3:$R$54,3,0),"")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(OCULTAR)'!$P$3:$R$54,3,0),"")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(OCULTAR)'!$P$3:$R$54,3,0),"")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(OCULTAR)'!$P$3:$R$54,3,0),"")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(OCULTAR)'!$P$3:$R$54,3,0),"")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(OCULTAR)'!$P$3:$R$54,3,0),"")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(OCULTAR)'!$P$3:$R$54,3,0),"")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(OCULTAR)'!$P$3:$R$54,3,0),"")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(OCULTAR)'!$P$3:$R$54,3,0),"")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(OCULTAR)'!$P$3:$R$54,3,0),"")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(OCULTAR)'!$P$3:$R$54,3,0),"")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(OCULTAR)'!$P$3:$R$54,3,0),"")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(OCULTAR)'!$P$3:$R$54,3,0),"")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(OCULTAR)'!$P$3:$R$54,3,0),"")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(OCULTAR)'!$P$3:$R$54,3,0),"")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(OCULTAR)'!$P$3:$R$54,3,0),"")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(OCULTAR)'!$P$3:$R$54,3,0),"")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(OCULTAR)'!$P$3:$R$54,3,0),"")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(OCULTAR)'!$P$3:$R$54,3,0),"")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(OCULTAR)'!$P$3:$R$54,3,0),"")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(OCULTAR)'!$P$3:$R$54,3,0),"")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(OCULTAR)'!$P$3:$R$54,3,0),"")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(OCULTAR)'!$P$3:$R$54,3,0),"")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(OCULTAR)'!$P$3:$R$54,3,0),"")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(OCULTAR)'!$P$3:$R$54,3,0),"")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(OCULTAR)'!$P$3:$R$54,3,0),"")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(OCULTAR)'!$P$3:$R$54,3,0),"")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(OCULTAR)'!$P$3:$R$54,3,0),"")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(OCULTAR)'!$P$3:$R$54,3,0),"")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(OCULTAR)'!$P$3:$R$54,3,0),"")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(OCULTAR)'!$P$3:$R$54,3,0),"")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(OCULTAR)'!$P$3:$R$54,3,0),"")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(OCULTAR)'!$P$3:$R$54,3,0),"")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(OCULTAR)'!$P$3:$R$54,3,0),"")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(OCULTAR)'!$P$3:$R$54,3,0),"")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(OCULTAR)'!$P$3:$R$54,3,0),"")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(OCULTAR)'!$P$3:$R$54,3,0),"")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(OCULTAR)'!$P$3:$R$54,3,0),"")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(OCULTAR)'!$P$3:$R$54,3,0),"")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(OCULTAR)'!$P$3:$R$54,3,0),"")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(OCULTAR)'!$P$3:$R$54,3,0),"")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(OCULTAR)'!$P$3:$R$54,3,0),"")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(OCULTAR)'!$P$3:$R$54,3,0),"")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(OCULTAR)'!$P$3:$R$54,3,0),"")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(OCULTAR)'!$P$3:$R$54,3,0),"")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(OCULTAR)'!$P$3:$R$54,3,0),"")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(OCULTAR)'!$P$3:$R$54,3,0),"")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(OCULTAR)'!$P$3:$R$54,3,0),"")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(OCULTAR)'!$P$3:$R$54,3,0),"")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(OCULTAR)'!$P$3:$R$54,3,0),"")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(OCULTAR)'!$P$3:$R$54,3,0),"")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(OCULTAR)'!$P$3:$R$54,3,0),"")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(OCULTAR)'!$P$3:$R$54,3,0),"")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(OCULTAR)'!$P$3:$R$54,3,0),"")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(OCULTAR)'!$P$3:$R$54,3,0),"")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(OCULTAR)'!$P$3:$R$54,3,0),"")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(OCULTAR)'!$P$3:$R$54,3,0),"")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(OCULTAR)'!$P$3:$R$54,3,0),"")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(OCULTAR)'!$P$3:$R$54,3,0),"")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(OCULTAR)'!$P$3:$R$54,3,0),"")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(OCULTAR)'!$P$3:$R$54,3,0),"")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(OCULTAR)'!$P$3:$R$54,3,0),"")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(OCULTAR)'!$P$3:$R$54,3,0),"")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(OCULTAR)'!$P$3:$R$54,3,0),"")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(OCULTAR)'!$P$3:$R$54,3,0),"")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(OCULTAR)'!$P$3:$R$54,3,0),"")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(OCULTAR)'!$P$3:$R$54,3,0),"")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(OCULTAR)'!$P$3:$R$54,3,0),"")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(OCULTAR)'!$P$3:$R$54,3,0),"")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(OCULTAR)'!$P$3:$R$54,3,0),"")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(OCULTAR)'!$P$3:$R$54,3,0),"")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(OCULTAR)'!$P$3:$R$54,3,0),"")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(OCULTAR)'!$P$3:$R$54,3,0),"")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(OCULTAR)'!$P$3:$R$54,3,0),"")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(OCULTAR)'!$P$3:$R$54,3,0),"")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(OCULTAR)'!$P$3:$R$54,3,0),"")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(OCULTAR)'!$P$3:$R$54,3,0),"")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(OCULTAR)'!$P$3:$R$54,3,0),"")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(OCULTAR)'!$P$3:$R$54,3,0),"")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(OCULTAR)'!$P$3:$R$54,3,0),"")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(OCULTAR)'!$P$3:$R$54,3,0),"")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(OCULTAR)'!$P$3:$R$54,3,0),"")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(OCULTAR)'!$P$3:$R$54,3,0),"")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(OCULTAR)'!$P$3:$R$54,3,0),"")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(OCULTAR)'!$P$3:$R$54,3,0),"")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(OCULTAR)'!$P$3:$R$54,3,0),"")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(OCULTAR)'!$P$3:$R$54,3,0),"")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(OCULTAR)'!$P$3:$R$54,3,0),"")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(OCULTAR)'!$P$3:$R$54,3,0),"")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(OCULTAR)'!$P$3:$R$54,3,0),"")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(OCULTAR)'!$P$3:$R$54,3,0),"")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(OCULTAR)'!$P$3:$R$54,3,0),"")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(OCULTAR)'!$P$3:$R$54,3,0),"")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(OCULTAR)'!$P$3:$R$54,3,0),"")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(OCULTAR)'!$P$3:$R$54,3,0),"")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(OCULTAR)'!$P$3:$R$54,3,0),"")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(OCULTAR)'!$P$3:$R$54,3,0),"")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(OCULTAR)'!$P$3:$R$54,3,0),"")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(OCULTAR)'!$P$3:$R$54,3,0),"")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(OCULTAR)'!$P$3:$R$54,3,0),"")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(OCULTAR)'!$P$3:$R$54,3,0),"")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(OCULTAR)'!$P$3:$R$54,3,0),"")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(OCULTAR)'!$P$3:$R$54,3,0),"")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(OCULTAR)'!$P$3:$R$54,3,0),"")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(OCULTAR)'!$P$3:$R$54,3,0),"")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(OCULTAR)'!$P$3:$R$54,3,0),"")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(OCULTAR)'!$P$3:$R$54,3,0),"")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(OCULTAR)'!$P$3:$R$54,3,0),"")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(OCULTAR)'!$P$3:$R$54,3,0),"")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(OCULTAR)'!$P$3:$R$54,3,0),"")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(OCULTAR)'!$P$3:$R$54,3,0),"")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(OCULTAR)'!$P$3:$R$54,3,0),"")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(OCULTAR)'!$P$3:$R$54,3,0),"")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(OCULTAR)'!$P$3:$R$54,3,0),"")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(OCULTAR)'!$P$3:$R$54,3,0),"")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(OCULTAR)'!$P$3:$R$54,3,0),"")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(OCULTAR)'!$P$3:$R$54,3,0),"")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(OCULTAR)'!$P$3:$R$54,3,0),"")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(OCULTAR)'!$P$3:$R$54,3,0),"")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(OCULTAR)'!$P$3:$R$54,3,0),"")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(OCULTAR)'!$P$3:$R$54,3,0),"")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(OCULTAR)'!$P$3:$R$54,3,0),"")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(OCULTAR)'!$P$3:$R$54,3,0),"")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(OCULTAR)'!$P$3:$R$54,3,0),"")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(OCULTAR)'!$P$3:$R$54,3,0),"")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(OCULTAR)'!$P$3:$R$54,3,0),"")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(OCULTAR)'!$P$3:$R$54,3,0),"")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(OCULTAR)'!$P$3:$R$54,3,0),"")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(OCULTAR)'!$P$3:$R$54,3,0),"")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(OCULTAR)'!$P$3:$R$54,3,0),"")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(OCULTAR)'!$P$3:$R$54,3,0),"")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(OCULTAR)'!$P$3:$R$54,3,0),"")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(OCULTAR)'!$P$3:$R$54,3,0),"")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(OCULTAR)'!$P$3:$R$54,3,0),"")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(OCULTAR)'!$P$3:$R$54,3,0),"")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(OCULTAR)'!$P$3:$R$54,3,0),"")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(OCULTAR)'!$P$3:$R$54,3,0),"")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(OCULTAR)'!$P$3:$R$54,3,0),"")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(OCULTAR)'!$P$3:$R$54,3,0),"")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(OCULTAR)'!$P$3:$R$54,3,0),"")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(OCULTAR)'!$P$3:$R$54,3,0),"")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(OCULTAR)'!$P$3:$R$54,3,0),"")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(OCULTAR)'!$P$3:$R$54,3,0),"")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(OCULTAR)'!$P$3:$R$54,3,0),"")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(OCULTAR)'!$P$3:$R$54,3,0),"")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(OCULTAR)'!$P$3:$R$54,3,0),"")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(OCULTAR)'!$P$3:$R$54,3,0),"")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(OCULTAR)'!$P$3:$R$54,3,0),"")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(OCULTAR)'!$P$3:$R$54,3,0),"")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(OCULTAR)'!$P$3:$R$54,3,0),"")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(OCULTAR)'!$P$3:$R$54,3,0),"")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(OCULTAR)'!$P$3:$R$54,3,0),"")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(OCULTAR)'!$P$3:$R$54,3,0),"")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(OCULTAR)'!$P$3:$R$54,3,0),"")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(OCULTAR)'!$P$3:$R$54,3,0),"")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(OCULTAR)'!$P$3:$R$54,3,0),"")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(OCULTAR)'!$P$3:$R$54,3,0),"")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(OCULTAR)'!$P$3:$R$54,3,0),"")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(OCULTAR)'!$P$3:$R$54,3,0),"")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(OCULTAR)'!$P$3:$R$54,3,0),"")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(OCULTAR)'!$P$3:$R$54,3,0),"")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(OCULTAR)'!$P$3:$R$54,3,0),"")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(OCULTAR)'!$P$3:$R$54,3,0),"")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(OCULTAR)'!$P$3:$R$54,3,0),"")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(OCULTAR)'!$P$3:$R$54,3,0),"")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(OCULTAR)'!$P$3:$R$54,3,0),"")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(OCULTAR)'!$P$3:$R$54,3,0),"")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(OCULTAR)'!$P$3:$R$54,3,0),"")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(OCULTAR)'!$P$3:$R$54,3,0),"")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(OCULTAR)'!$P$3:$R$54,3,0),"")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(OCULTAR)'!$P$3:$R$54,3,0),"")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(OCULTAR)'!$P$3:$R$54,3,0),"")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(OCULTAR)'!$P$3:$R$54,3,0),"")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(OCULTAR)'!$P$3:$R$54,3,0),"")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(OCULTAR)'!$P$3:$R$54,3,0),"")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(OCULTAR)'!$P$3:$R$54,3,0),"")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(OCULTAR)'!$P$3:$R$54,3,0),"")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(OCULTAR)'!$P$3:$R$54,3,0),"")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(OCULTAR)'!$P$3:$R$54,3,0),"")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(OCULTAR)'!$P$3:$R$54,3,0),"")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(OCULTAR)'!$P$3:$R$54,3,0),"")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(OCULTAR)'!$P$3:$R$54,3,0),"")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(OCULTAR)'!$P$3:$R$54,3,0),"")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(OCULTAR)'!$P$3:$R$54,3,0),"")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(OCULTAR)'!$P$3:$R$54,3,0),"")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(OCULTAR)'!$P$3:$R$54,3,0),"")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(OCULTAR)'!$P$3:$R$54,3,0),"")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(OCULTAR)'!$P$3:$R$54,3,0),"")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(OCULTAR)'!$P$3:$R$54,3,0),"")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(OCULTAR)'!$P$3:$R$54,3,0),"")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(OCULTAR)'!$P$3:$R$54,3,0),"")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(OCULTAR)'!$P$3:$R$54,3,0),"")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(OCULTAR)'!$P$3:$R$54,3,0),"")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(OCULTAR)'!$P$3:$R$54,3,0),"")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(OCULTAR)'!$P$3:$R$54,3,0),"")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(OCULTAR)'!$P$3:$R$54,3,0),"")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(OCULTAR)'!$P$3:$R$54,3,0),"")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(OCULTAR)'!$P$3:$R$54,3,0),"")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(OCULTAR)'!$P$3:$R$54,3,0),"")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(OCULTAR)'!$P$3:$R$54,3,0),"")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(OCULTAR)'!$P$3:$R$54,3,0),"")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(OCULTAR)'!$P$3:$R$54,3,0),"")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(OCULTAR)'!$P$3:$R$54,3,0),"")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(OCULTAR)'!$P$3:$R$54,3,0),"")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(OCULTAR)'!$P$3:$R$54,3,0),"")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(OCULTAR)'!$P$3:$R$54,3,0),"")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(OCULTAR)'!$P$3:$R$54,3,0),"")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(OCULTAR)'!$P$3:$R$54,3,0),"")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(OCULTAR)'!$P$3:$R$54,3,0),"")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(OCULTAR)'!$P$3:$R$54,3,0),"")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(OCULTAR)'!$P$3:$R$54,3,0),"")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(OCULTAR)'!$P$3:$R$54,3,0),"")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(OCULTAR)'!$P$3:$R$54,3,0),"")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(OCULTAR)'!$P$3:$R$54,3,0),"")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(OCULTAR)'!$P$3:$R$54,3,0),"")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(OCULTAR)'!$P$3:$R$54,3,0),"")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(OCULTAR)'!$P$3:$R$54,3,0),"")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(OCULTAR)'!$P$3:$R$54,3,0),"")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(OCULTAR)'!$P$3:$R$54,3,0),"")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(OCULTAR)'!$P$3:$R$54,3,0),"")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(OCULTAR)'!$P$3:$R$54,3,0),"")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(OCULTAR)'!$P$3:$R$54,3,0),"")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(OCULTAR)'!$P$3:$R$54,3,0),"")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(OCULTAR)'!$P$3:$R$54,3,0),"")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(OCULTAR)'!$P$3:$R$54,3,0),"")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(OCULTAR)'!$P$3:$R$54,3,0),"")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(OCULTAR)'!$P$3:$R$54,3,0),"")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(OCULTAR)'!$P$3:$R$54,3,0),"")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(OCULTAR)'!$P$3:$R$54,3,0),"")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(OCULTAR)'!$P$3:$R$54,3,0),"")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(OCULTAR)'!$P$3:$R$54,3,0),"")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(OCULTAR)'!$P$3:$R$54,3,0),"")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(OCULTAR)'!$P$3:$R$54,3,0),"")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(OCULTAR)'!$P$3:$R$54,3,0),"")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(OCULTAR)'!$P$3:$R$54,3,0),"")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(OCULTAR)'!$P$3:$R$54,3,0),"")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(OCULTAR)'!$P$3:$R$54,3,0),"")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(OCULTAR)'!$P$3:$R$54,3,0),"")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(OCULTAR)'!$P$3:$R$54,3,0),"")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(OCULTAR)'!$P$3:$R$54,3,0),"")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(OCULTAR)'!$P$3:$R$54,3,0),"")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(OCULTAR)'!$P$3:$R$54,3,0),"")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(OCULTAR)'!$P$3:$R$54,3,0),"")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(OCULTAR)'!$P$3:$R$54,3,0),"")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(OCULTAR)'!$P$3:$R$54,3,0),"")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(OCULTAR)'!$P$3:$R$54,3,0),"")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(OCULTAR)'!$P$3:$R$54,3,0),"")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(OCULTAR)'!$P$3:$R$54,3,0),"")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(OCULTAR)'!$P$3:$R$54,3,0),"")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(OCULTAR)'!$P$3:$R$54,3,0),"")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(OCULTAR)'!$P$3:$R$54,3,0),"")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(OCULTAR)'!$P$3:$R$54,3,0),"")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(OCULTAR)'!$P$3:$R$54,3,0),"")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(OCULTAR)'!$P$3:$R$54,3,0),"")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(OCULTAR)'!$P$3:$R$54,3,0),"")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(OCULTAR)'!$P$3:$R$54,3,0),"")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(OCULTAR)'!$P$3:$R$54,3,0),"")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(OCULTAR)'!$P$3:$R$54,3,0),"")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(OCULTAR)'!$P$3:$R$54,3,0),"")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(OCULTAR)'!$P$3:$R$54,3,0),"")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(OCULTAR)'!$P$3:$R$54,3,0),"")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(OCULTAR)'!$P$3:$R$54,3,0),"")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(OCULTAR)'!$P$3:$R$54,3,0),"")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(OCULTAR)'!$P$3:$R$54,3,0),"")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(OCULTAR)'!$P$3:$R$54,3,0),"")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(OCULTAR)'!$P$3:$R$54,3,0),"")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(OCULTAR)'!$P$3:$R$54,3,0),"")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(OCULTAR)'!$P$3:$R$54,3,0),"")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(OCULTAR)'!$P$3:$R$54,3,0),"")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(OCULTAR)'!$P$3:$R$54,3,0),"")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(OCULTAR)'!$P$3:$R$54,3,0),"")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(OCULTAR)'!$P$3:$R$54,3,0),"")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(OCULTAR)'!$P$3:$R$54,3,0),"")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(OCULTAR)'!$P$3:$R$54,3,0),"")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(OCULTAR)'!$P$3:$R$54,3,0),"")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(OCULTAR)'!$P$3:$R$54,3,0),"")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(OCULTAR)'!$P$3:$R$54,3,0),"")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(OCULTAR)'!$P$3:$R$54,3,0),"")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(OCULTAR)'!$P$3:$R$54,3,0),"")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(OCULTAR)'!$P$3:$R$54,3,0),"")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(OCULTAR)'!$P$3:$R$54,3,0),"")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(OCULTAR)'!$P$3:$R$54,3,0),"")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(OCULTAR)'!$P$3:$R$54,3,0),"")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(OCULTAR)'!$P$3:$R$54,3,0),"")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(OCULTAR)'!$P$3:$R$54,3,0),"")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(OCULTAR)'!$P$3:$R$54,3,0),"")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(OCULTAR)'!$P$3:$R$54,3,0),"")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(OCULTAR)'!$P$3:$R$54,3,0),"")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(OCULTAR)'!$P$3:$R$54,3,0),"")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(OCULTAR)'!$P$3:$R$54,3,0),"")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(OCULTAR)'!$P$3:$R$54,3,0),"")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(OCULTAR)'!$P$3:$R$54,3,0),"")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(OCULTAR)'!$P$3:$R$54,3,0),"")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(OCULTAR)'!$P$3:$R$54,3,0),"")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(OCULTAR)'!$P$3:$R$54,3,0),"")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(OCULTAR)'!$P$3:$R$54,3,0),"")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(OCULTAR)'!$P$3:$R$54,3,0),"")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(OCULTAR)'!$P$3:$R$54,3,0),"")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(OCULTAR)'!$P$3:$R$54,3,0),"")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(OCULTAR)'!$P$3:$R$54,3,0),"")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(OCULTAR)'!$P$3:$R$54,3,0),"")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(OCULTAR)'!$P$3:$R$54,3,0),"")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(OCULTAR)'!$P$3:$R$54,3,0),"")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(OCULTAR)'!$P$3:$R$54,3,0),"")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(OCULTAR)'!$P$3:$R$54,3,0),"")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(OCULTAR)'!$P$3:$R$54,3,0),"")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(OCULTAR)'!$P$3:$R$54,3,0),"")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(OCULTAR)'!$P$3:$R$54,3,0),"")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(OCULTAR)'!$P$3:$R$54,3,0),"")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(OCULTAR)'!$P$3:$R$54,3,0),"")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(OCULTAR)'!$P$3:$R$54,3,0),"")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(OCULTAR)'!$P$3:$R$54,3,0),"")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(OCULTAR)'!$P$3:$R$54,3,0),"")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(OCULTAR)'!$P$3:$R$54,3,0),"")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(OCULTAR)'!$P$3:$R$54,3,0),"")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(OCULTAR)'!$P$3:$R$54,3,0),"")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(OCULTAR)'!$P$3:$R$54,3,0),"")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(OCULTAR)'!$P$3:$R$54,3,0),"")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(OCULTAR)'!$P$3:$R$54,3,0),"")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(OCULTAR)'!$P$3:$R$54,3,0),"")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(OCULTAR)'!$P$3:$R$54,3,0),"")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(OCULTAR)'!$P$3:$R$54,3,0),"")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(OCULTAR)'!$P$3:$R$54,3,0),"")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(OCULTAR)'!$P$3:$R$54,3,0),"")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(OCULTAR)'!$P$3:$R$54,3,0),"")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(OCULTAR)'!$P$3:$R$54,3,0),"")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(OCULTAR)'!$P$3:$R$54,3,0),"")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(OCULTAR)'!$P$3:$R$54,3,0),"")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(OCULTAR)'!$P$3:$R$54,3,0),"")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(OCULTAR)'!$P$3:$R$54,3,0),"")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(OCULTAR)'!$P$3:$R$54,3,0),"")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(OCULTAR)'!$P$3:$R$54,3,0),"")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(OCULTAR)'!$P$3:$R$54,3,0),"")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(OCULTAR)'!$P$3:$R$54,3,0),"")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(OCULTAR)'!$P$3:$R$54,3,0),"")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(OCULTAR)'!$P$3:$R$54,3,0),"")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(OCULTAR)'!$P$3:$R$54,3,0),"")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(OCULTAR)'!$P$3:$R$54,3,0),"")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(OCULTAR)'!$P$3:$R$54,3,0),"")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(OCULTAR)'!$P$3:$R$54,3,0),"")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(OCULTAR)'!$P$3:$R$54,3,0),"")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(OCULTAR)'!$P$3:$R$54,3,0),"")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(OCULTAR)'!$P$3:$R$54,3,0),"")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(OCULTAR)'!$P$3:$R$54,3,0),"")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(OCULTAR)'!$P$3:$R$54,3,0),"")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(OCULTAR)'!$P$3:$R$54,3,0),"")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(OCULTAR)'!$P$3:$R$54,3,0),"")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(OCULTAR)'!$P$3:$R$54,3,0),"")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(OCULTAR)'!$P$3:$R$54,3,0),"")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(OCULTAR)'!$P$3:$R$54,3,0),"")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(OCULTAR)'!$P$3:$R$54,3,0),"")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(OCULTAR)'!$P$3:$R$54,3,0),"")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(OCULTAR)'!$P$3:$R$54,3,0),"")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(OCULTAR)'!$P$3:$R$54,3,0),"")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(OCULTAR)'!$P$3:$R$54,3,0),"")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(OCULTAR)'!$P$3:$R$54,3,0),"")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(OCULTAR)'!$P$3:$R$54,3,0),"")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(OCULTAR)'!$P$3:$R$54,3,0),"")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(OCULTAR)'!$P$3:$R$54,3,0),"")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(OCULTAR)'!$P$3:$R$54,3,0),"")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(OCULTAR)'!$P$3:$R$54,3,0),"")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(OCULTAR)'!$P$3:$R$54,3,0),"")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(OCULTAR)'!$P$3:$R$54,3,0),"")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(OCULTAR)'!$P$3:$R$54,3,0),"")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(OCULTAR)'!$P$3:$R$54,3,0),"")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(OCULTAR)'!$P$3:$R$54,3,0),"")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(OCULTAR)'!$P$3:$R$54,3,0),"")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(OCULTAR)'!$P$3:$R$54,3,0),"")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(OCULTAR)'!$P$3:$R$54,3,0),"")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(OCULTAR)'!$P$3:$R$54,3,0),"")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(OCULTAR)'!$P$3:$R$54,3,0),"")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(OCULTAR)'!$P$3:$R$54,3,0),"")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(OCULTAR)'!$P$3:$R$54,3,0),"")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(OCULTAR)'!$P$3:$R$54,3,0),"")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(OCULTAR)'!$P$3:$R$54,3,0),"")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(OCULTAR)'!$P$3:$R$54,3,0),"")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(OCULTAR)'!$P$3:$R$54,3,0),"")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(OCULTAR)'!$P$3:$R$54,3,0),"")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(OCULTAR)'!$P$3:$R$54,3,0),"")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(OCULTAR)'!$P$3:$R$54,3,0),"")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(OCULTAR)'!$P$3:$R$54,3,0),"")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(OCULTAR)'!$P$3:$R$54,3,0),"")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(OCULTAR)'!$P$3:$R$54,3,0),"")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(OCULTAR)'!$P$3:$R$54,3,0),"")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(OCULTAR)'!$P$3:$R$54,3,0),"")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(OCULTAR)'!$P$3:$R$54,3,0),"")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(OCULTAR)'!$P$3:$R$54,3,0),"")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(OCULTAR)'!$P$3:$R$54,3,0),"")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(OCULTAR)'!$P$3:$R$54,3,0),"")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(OCULTAR)'!$P$3:$R$54,3,0),"")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(OCULTAR)'!$P$3:$R$54,3,0),"")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(OCULTAR)'!$P$3:$R$54,3,0),"")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(OCULTAR)'!$P$3:$R$54,3,0),"")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(OCULTAR)'!$P$3:$R$54,3,0),"")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(OCULTAR)'!$P$3:$R$54,3,0),"")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(OCULTAR)'!$P$3:$R$54,3,0),"")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(OCULTAR)'!$P$3:$R$54,3,0),"")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(OCULTAR)'!$P$3:$R$54,3,0),"")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(OCULTAR)'!$P$3:$R$54,3,0),"")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(OCULTAR)'!$P$3:$R$54,3,0),"")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(OCULTAR)'!$P$3:$R$54,3,0),"")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(OCULTAR)'!$P$3:$R$54,3,0),"")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(OCULTAR)'!$P$3:$R$54,3,0),"")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(OCULTAR)'!$P$3:$R$54,3,0),"")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(OCULTAR)'!$P$3:$R$54,3,0),"")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(OCULTAR)'!$P$3:$R$54,3,0),"")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(OCULTAR)'!$P$3:$R$54,3,0),"")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(OCULTAR)'!$P$3:$R$54,3,0),"")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(OCULTAR)'!$P$3:$R$54,3,0),"")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(OCULTAR)'!$P$3:$R$54,3,0),"")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(OCULTAR)'!$P$3:$R$54,3,0),"")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(OCULTAR)'!$P$3:$R$54,3,0),"")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(OCULTAR)'!$P$3:$R$54,3,0),"")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(OCULTAR)'!$P$3:$R$54,3,0),"")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(OCULTAR)'!$P$3:$R$54,3,0),"")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(OCULTAR)'!$P$3:$R$54,3,0),"")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(OCULTAR)'!$P$3:$R$54,3,0),"")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(OCULTAR)'!$P$3:$R$54,3,0),"")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(OCULTAR)'!$P$3:$R$54,3,0),"")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(OCULTAR)'!$P$3:$R$54,3,0),"")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(OCULTAR)'!$P$3:$R$54,3,0),"")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(OCULTAR)'!$P$3:$R$54,3,0),"")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(OCULTAR)'!$P$3:$R$54,3,0),"")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(OCULTAR)'!$P$3:$R$54,3,0),"")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(OCULTAR)'!$P$3:$R$54,3,0),"")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(OCULTAR)'!$P$3:$R$54,3,0),"")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(OCULTAR)'!$P$3:$R$54,3,0),"")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(OCULTAR)'!$P$3:$R$54,3,0),"")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(OCULTAR)'!$P$3:$R$54,3,0),"")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(OCULTAR)'!$P$3:$R$54,3,0),"")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(OCULTAR)'!$P$3:$R$54,3,0),"")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(OCULTAR)'!$P$3:$R$54,3,0),"")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(OCULTAR)'!$P$3:$R$54,3,0),"")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(OCULTAR)'!$P$3:$R$54,3,0),"")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(OCULTAR)'!$P$3:$R$54,3,0),"")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(OCULTAR)'!$P$3:$R$54,3,0),"")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(OCULTAR)'!$P$3:$R$54,3,0),"")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(OCULTAR)'!$P$3:$R$54,3,0),"")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(OCULTAR)'!$P$3:$R$54,3,0),"")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(OCULTAR)'!$P$3:$R$54,3,0),"")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(OCULTAR)'!$P$3:$R$54,3,0),"")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(OCULTAR)'!$P$3:$R$54,3,0),"")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(OCULTAR)'!$P$3:$R$54,3,0),"")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(OCULTAR)'!$P$3:$R$54,3,0),"")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(OCULTAR)'!$P$3:$R$54,3,0),"")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(OCULTAR)'!$P$3:$R$54,3,0),"")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(OCULTAR)'!$P$3:$R$54,3,0),"")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(OCULTAR)'!$P$3:$R$54,3,0),"")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(OCULTAR)'!$P$3:$R$54,3,0),"")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(OCULTAR)'!$P$3:$R$54,3,0),"")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(OCULTAR)'!$P$3:$R$54,3,0),"")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(OCULTAR)'!$P$3:$R$54,3,0),"")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(OCULTAR)'!$P$3:$R$54,3,0),"")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(OCULTAR)'!$P$3:$R$54,3,0),"")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(OCULTAR)'!$P$3:$R$54,3,0),"")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(OCULTAR)'!$P$3:$R$54,3,0),"")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(OCULTAR)'!$P$3:$R$54,3,0),"")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(OCULTAR)'!$P$3:$R$54,3,0),"")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(OCULTAR)'!$P$3:$R$54,3,0),"")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(OCULTAR)'!$P$3:$R$54,3,0),"")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(OCULTAR)'!$P$3:$R$54,3,0),"")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(OCULTAR)'!$P$3:$R$54,3,0),"")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(OCULTAR)'!$P$3:$R$54,3,0),"")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(OCULTAR)'!$P$3:$R$54,3,0),"")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(OCULTAR)'!$P$3:$R$54,3,0),"")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(OCULTAR)'!$P$3:$R$54,3,0),"")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(OCULTAR)'!$P$3:$R$54,3,0),"")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(OCULTAR)'!$P$3:$R$54,3,0),"")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(OCULTAR)'!$P$3:$R$54,3,0),"")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(OCULTAR)'!$P$3:$R$54,3,0),"")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(OCULTAR)'!$P$3:$R$54,3,0),"")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(OCULTAR)'!$P$3:$R$54,3,0),"")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(OCULTAR)'!$P$3:$R$54,3,0),"")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(OCULTAR)'!$P$3:$R$54,3,0),"")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(OCULTAR)'!$P$3:$R$54,3,0),"")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(OCULTAR)'!$P$3:$R$54,3,0),"")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(OCULTAR)'!$P$3:$R$54,3,0),"")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(OCULTAR)'!$P$3:$R$54,3,0),"")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(OCULTAR)'!$P$3:$R$54,3,0),"")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(OCULTAR)'!$P$3:$R$54,3,0),"")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(OCULTAR)'!$P$3:$R$54,3,0),"")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(OCULTAR)'!$P$3:$R$54,3,0),"")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(OCULTAR)'!$P$3:$R$54,3,0),"")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(OCULTAR)'!$P$3:$R$54,3,0),"")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(OCULTAR)'!$P$3:$R$54,3,0),"")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(OCULTAR)'!$P$3:$R$54,3,0),"")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(OCULTAR)'!$P$3:$R$54,3,0),"")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(OCULTAR)'!$P$3:$R$54,3,0),"")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(OCULTAR)'!$P$3:$R$54,3,0),"")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(OCULTAR)'!$P$3:$R$54,3,0),"")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(OCULTAR)'!$P$3:$R$54,3,0),"")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(OCULTAR)'!$P$3:$R$54,3,0),"")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(OCULTAR)'!$P$3:$R$54,3,0),"")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(OCULTAR)'!$P$3:$R$54,3,0),"")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(OCULTAR)'!$P$3:$R$54,3,0),"")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(OCULTAR)'!$P$3:$R$54,3,0),"")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(OCULTAR)'!$P$3:$R$54,3,0),"")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(OCULTAR)'!$P$3:$R$54,3,0),"")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(OCULTAR)'!$P$3:$R$54,3,0),"")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(OCULTAR)'!$P$3:$R$54,3,0),"")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(OCULTAR)'!$P$3:$R$54,3,0),"")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(OCULTAR)'!$P$3:$R$54,3,0),"")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(OCULTAR)'!$P$3:$R$54,3,0),"")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(OCULTAR)'!$P$3:$R$54,3,0),"")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(OCULTAR)'!$P$3:$R$54,3,0),"")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(OCULTAR)'!$P$3:$R$54,3,0),"")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(OCULTAR)'!$P$3:$R$54,3,0),"")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(OCULTAR)'!$P$3:$R$54,3,0),"")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(OCULTAR)'!$P$3:$R$54,3,0),"")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(OCULTAR)'!$P$3:$R$54,3,0),"")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(OCULTAR)'!$P$3:$R$54,3,0),"")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(OCULTAR)'!$P$3:$R$54,3,0),"")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(OCULTAR)'!$P$3:$R$54,3,0),"")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(OCULTAR)'!$P$3:$R$54,3,0),"")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(OCULTAR)'!$P$3:$R$54,3,0),"")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(OCULTAR)'!$P$3:$R$54,3,0),"")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(OCULTAR)'!$P$3:$R$54,3,0),"")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(OCULTAR)'!$P$3:$R$54,3,0),"")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(OCULTAR)'!$P$3:$R$54,3,0),"")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(OCULTAR)'!$P$3:$R$54,3,0),"")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(OCULTAR)'!$P$3:$R$54,3,0),"")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(OCULTAR)'!$P$3:$R$54,3,0),"")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(OCULTAR)'!$P$3:$R$54,3,0),"")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(OCULTAR)'!$P$3:$R$54,3,0),"")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(OCULTAR)'!$P$3:$R$54,3,0),"")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(OCULTAR)'!$P$3:$R$54,3,0),"")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(OCULTAR)'!$P$3:$R$54,3,0),"")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(OCULTAR)'!$P$3:$R$54,3,0),"")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(OCULTAR)'!$P$3:$R$54,3,0),"")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(OCULTAR)'!$P$3:$R$54,3,0),"")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(OCULTAR)'!$P$3:$R$54,3,0),"")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(OCULTAR)'!$P$3:$R$54,3,0),"")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(OCULTAR)'!$P$3:$R$54,3,0),"")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(OCULTAR)'!$P$3:$R$54,3,0),"")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(OCULTAR)'!$P$3:$R$54,3,0),"")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(OCULTAR)'!$P$3:$R$54,3,0),"")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(OCULTAR)'!$P$3:$R$54,3,0),"")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(OCULTAR)'!$P$3:$R$54,3,0),"")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(OCULTAR)'!$P$3:$R$54,3,0),"")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(OCULTAR)'!$P$3:$R$54,3,0),"")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(OCULTAR)'!$P$3:$R$54,3,0),"")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(OCULTAR)'!$P$3:$R$54,3,0),"")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(OCULTAR)'!$P$3:$R$54,3,0),"")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(OCULTAR)'!$P$3:$R$54,3,0),"")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(OCULTAR)'!$P$3:$R$54,3,0),"")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(OCULTAR)'!$P$3:$R$54,3,0),"")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(OCULTAR)'!$P$3:$R$54,3,0),"")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(OCULTAR)'!$P$3:$R$54,3,0),"")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(OCULTAR)'!$P$3:$R$54,3,0),"")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(OCULTAR)'!$P$3:$R$54,3,0),"")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(OCULTAR)'!$P$3:$R$54,3,0),"")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(OCULTAR)'!$P$3:$R$54,3,0),"")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(OCULTAR)'!$P$3:$R$54,3,0),"")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(OCULTAR)'!$P$3:$R$54,3,0),"")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(OCULTAR)'!$P$3:$R$54,3,0),"")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(OCULTAR)'!$P$3:$R$54,3,0),"")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(OCULTAR)'!$P$3:$R$54,3,0),"")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(OCULTAR)'!$P$3:$R$54,3,0),"")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(OCULTAR)'!$P$3:$R$54,3,0),"")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(OCULTAR)'!$P$3:$R$54,3,0),"")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(OCULTAR)'!$P$3:$R$54,3,0),"")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(OCULTAR)'!$P$3:$R$54,3,0),"")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(OCULTAR)'!$P$3:$R$54,3,0),"")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(OCULTAR)'!$P$3:$R$54,3,0),"")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(OCULTAR)'!$P$3:$R$54,3,0),"")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(OCULTAR)'!$P$3:$R$54,3,0),"")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(OCULTAR)'!$P$3:$R$54,3,0),"")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(OCULTAR)'!$P$3:$R$54,3,0),"")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(OCULTAR)'!$P$3:$R$54,3,0),"")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(OCULTAR)'!$P$3:$R$54,3,0),"")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(OCULTAR)'!$P$3:$R$54,3,0),"")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(OCULTAR)'!$P$3:$R$54,3,0),"")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(OCULTAR)'!$P$3:$R$54,3,0),"")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(OCULTAR)'!$P$3:$R$54,3,0),"")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(OCULTAR)'!$P$3:$R$54,3,0),"")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(OCULTAR)'!$P$3:$R$54,3,0),"")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(OCULTAR)'!$P$3:$R$54,3,0),"")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(OCULTAR)'!$P$3:$R$54,3,0),"")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(OCULTAR)'!$P$3:$R$54,3,0),"")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(OCULTAR)'!$P$3:$R$54,3,0),"")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(OCULTAR)'!$P$3:$R$54,3,0),"")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(OCULTAR)'!$P$3:$R$54,3,0),"")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(OCULTAR)'!$P$3:$R$54,3,0),"")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(OCULTAR)'!$P$3:$R$54,3,0),"")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(OCULTAR)'!$P$3:$R$54,3,0),"")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(OCULTAR)'!$P$3:$R$54,3,0),"")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(OCULTAR)'!$P$3:$R$54,3,0),"")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(OCULTAR)'!$P$3:$R$54,3,0),"")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(OCULTAR)'!$P$3:$R$54,3,0),"")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(OCULTAR)'!$P$3:$R$54,3,0),"")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(OCULTAR)'!$P$3:$R$54,3,0),"")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(OCULTAR)'!$P$3:$R$54,3,0),"")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(OCULTAR)'!$P$3:$R$54,3,0),"")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(OCULTAR)'!$P$3:$R$54,3,0),"")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(OCULTAR)'!$P$3:$R$54,3,0),"")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(OCULTAR)'!$P$3:$R$54,3,0),"")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(OCULTAR)'!$P$3:$R$54,3,0),"")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(OCULTAR)'!$P$3:$R$54,3,0),"")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(OCULTAR)'!$P$3:$R$54,3,0),"")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(OCULTAR)'!$P$3:$R$54,3,0),"")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(OCULTAR)'!$P$3:$R$54,3,0),"")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(OCULTAR)'!$P$3:$R$54,3,0),"")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(OCULTAR)'!$P$3:$R$54,3,0),"")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(OCULTAR)'!$P$3:$R$54,3,0),"")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(OCULTAR)'!$P$3:$R$54,3,0),"")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(OCULTAR)'!$P$3:$R$54,3,0),"")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(OCULTAR)'!$P$3:$R$54,3,0),"")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(OCULTAR)'!$P$3:$R$54,3,0),"")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(OCULTAR)'!$P$3:$R$54,3,0),"")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(OCULTAR)'!$P$3:$R$54,3,0),"")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(OCULTAR)'!$P$3:$R$54,3,0),"")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(OCULTAR)'!$P$3:$R$54,3,0),"")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(OCULTAR)'!$P$3:$R$54,3,0),"")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(OCULTAR)'!$P$3:$R$54,3,0),"")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(OCULTAR)'!$P$3:$R$54,3,0),"")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(OCULTAR)'!$P$3:$R$54,3,0),"")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(OCULTAR)'!$P$3:$R$54,3,0),"")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(OCULTAR)'!$P$3:$R$54,3,0),"")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(OCULTAR)'!$P$3:$R$54,3,0),"")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(OCULTAR)'!$P$3:$R$54,3,0),"")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(OCULTAR)'!$P$3:$R$54,3,0),"")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(OCULTAR)'!$P$3:$R$54,3,0),"")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(OCULTAR)'!$P$3:$R$54,3,0),"")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(OCULTAR)'!$P$3:$R$54,3,0),"")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(OCULTAR)'!$P$3:$R$54,3,0),"")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(OCULTAR)'!$P$3:$R$54,3,0),"")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(OCULTAR)'!$P$3:$R$54,3,0),"")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(OCULTAR)'!$P$3:$R$54,3,0),"")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(OCULTAR)'!$P$3:$R$54,3,0),"")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(OCULTAR)'!$P$3:$R$54,3,0),"")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(OCULTAR)'!$P$3:$R$54,3,0),"")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(OCULTAR)'!$P$3:$R$54,3,0),"")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(OCULTAR)'!$P$3:$R$54,3,0),"")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(OCULTAR)'!$P$3:$R$54,3,0),"")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(OCULTAR)'!$P$3:$R$54,3,0),"")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(OCULTAR)'!$P$3:$R$54,3,0),"")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(OCULTAR)'!$P$3:$R$54,3,0),"")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(OCULTAR)'!$P$3:$R$54,3,0),"")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(OCULTAR)'!$P$3:$R$54,3,0),"")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(OCULTAR)'!$P$3:$R$54,3,0),"")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(OCULTAR)'!$P$3:$R$54,3,0),"")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(OCULTAR)'!$P$3:$R$54,3,0),"")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(OCULTAR)'!$P$3:$R$54,3,0),"")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(OCULTAR)'!$P$3:$R$54,3,0),"")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(OCULTAR)'!$P$3:$R$54,3,0),"")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(OCULTAR)'!$P$3:$R$54,3,0),"")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(OCULTAR)'!$P$3:$R$54,3,0),"")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(OCULTAR)'!$P$3:$R$54,3,0),"")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(OCULTAR)'!$P$3:$R$54,3,0),"")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(OCULTAR)'!$P$3:$R$54,3,0),"")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(OCULTAR)'!$P$3:$R$54,3,0),"")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(OCULTAR)'!$P$3:$R$54,3,0),"")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(OCULTAR)'!$P$3:$R$54,3,0),"")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(OCULTAR)'!$P$3:$R$54,3,0),"")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(OCULTAR)'!$P$3:$R$54,3,0),"")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(OCULTAR)'!$P$3:$R$54,3,0),"")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(OCULTAR)'!$P$3:$R$54,3,0),"")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(OCULTAR)'!$P$3:$R$54,3,0),"")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(OCULTAR)'!$P$3:$R$54,3,0),"")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(OCULTAR)'!$P$3:$R$54,3,0),"")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(OCULTAR)'!$P$3:$R$54,3,0),"")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(OCULTAR)'!$P$3:$R$54,3,0),"")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(OCULTAR)'!$P$3:$R$54,3,0),"")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(OCULTAR)'!$P$3:$R$54,3,0),"")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(OCULTAR)'!$P$3:$R$54,3,0),"")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(OCULTAR)'!$P$3:$R$54,3,0),"")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(OCULTAR)'!$P$3:$R$54,3,0),"")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(OCULTAR)'!$P$3:$R$54,3,0),"")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(OCULTAR)'!$P$3:$R$54,3,0),"")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(OCULTAR)'!$P$3:$R$54,3,0),"")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(OCULTAR)'!$P$3:$R$54,3,0),"")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(OCULTAR)'!$P$3:$R$54,3,0),"")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(OCULTAR)'!$P$3:$R$54,3,0),"")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(OCULTAR)'!$P$3:$R$54,3,0),"")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(OCULTAR)'!$P$3:$R$54,3,0),"")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(OCULTAR)'!$P$3:$R$54,3,0),"")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(OCULTAR)'!$P$3:$R$54,3,0),"")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(OCULTAR)'!$P$3:$R$54,3,0),"")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(OCULTAR)'!$P$3:$R$54,3,0),"")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(OCULTAR)'!$P$3:$R$54,3,0),"")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(OCULTAR)'!$P$3:$R$54,3,0),"")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(OCULTAR)'!$P$3:$R$54,3,0),"")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(OCULTAR)'!$P$3:$R$54,3,0),"")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(OCULTAR)'!$P$3:$R$54,3,0),"")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(OCULTAR)'!$P$3:$R$54,3,0),"")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(OCULTAR)'!$P$3:$R$54,3,0),"")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(OCULTAR)'!$P$3:$R$54,3,0),"")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(OCULTAR)'!$P$3:$R$54,3,0),"")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(OCULTAR)'!$P$3:$R$54,3,0),"")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(OCULTAR)'!$P$3:$R$54,3,0),"")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(OCULTAR)'!$P$3:$R$54,3,0),"")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(OCULTAR)'!$P$3:$R$54,3,0),"")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(OCULTAR)'!$P$3:$R$54,3,0),"")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(OCULTAR)'!$P$3:$R$54,3,0),"")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(OCULTAR)'!$P$3:$R$54,3,0),"")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(OCULTAR)'!$P$3:$R$54,3,0),"")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(OCULTAR)'!$P$3:$R$54,3,0),"")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(OCULTAR)'!$P$3:$R$54,3,0),"")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(OCULTAR)'!$P$3:$R$54,3,0),"")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(OCULTAR)'!$P$3:$R$54,3,0),"")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(OCULTAR)'!$P$3:$R$54,3,0),"")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(OCULTAR)'!$P$3:$R$54,3,0),"")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(OCULTAR)'!$P$3:$R$54,3,0),"")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(OCULTAR)'!$P$3:$R$54,3,0),"")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(OCULTAR)'!$P$3:$R$54,3,0),"")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(OCULTAR)'!$P$3:$R$54,3,0),"")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(OCULTAR)'!$P$3:$R$54,3,0),"")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(OCULTAR)'!$P$3:$R$54,3,0),"")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(OCULTAR)'!$P$3:$R$54,3,0),"")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(OCULTAR)'!$P$3:$R$54,3,0),"")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(OCULTAR)'!$P$3:$R$54,3,0),"")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(OCULTAR)'!$P$3:$R$54,3,0),"")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(OCULTAR)'!$P$3:$R$54,3,0),"")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(OCULTAR)'!$P$3:$R$54,3,0),"")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(OCULTAR)'!$P$3:$R$54,3,0),"")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(OCULTAR)'!$P$3:$R$54,3,0),"")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(OCULTAR)'!$P$3:$R$54,3,0),"")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(OCULTAR)'!$P$3:$R$54,3,0),"")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(OCULTAR)'!$P$3:$R$54,3,0),"")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(OCULTAR)'!$P$3:$R$54,3,0),"")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(OCULTAR)'!$P$3:$R$54,3,0),"")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(OCULTAR)'!$P$3:$R$54,3,0),"")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(OCULTAR)'!$P$3:$R$54,3,0),"")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(OCULTAR)'!$P$3:$R$54,3,0),"")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(OCULTAR)'!$P$3:$R$54,3,0),"")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(OCULTAR)'!$P$3:$R$54,3,0),"")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(OCULTAR)'!$P$3:$R$54,3,0),"")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(OCULTAR)'!$P$3:$R$54,3,0),"")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(OCULTAR)'!$P$3:$R$54,3,0),"")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(OCULTAR)'!$P$3:$R$54,3,0),"")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(OCULTAR)'!$P$3:$R$54,3,0),"")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(OCULTAR)'!$P$3:$R$54,3,0),"")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(OCULTAR)'!$P$3:$R$54,3,0),"")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(OCULTAR)'!$P$3:$R$54,3,0),"")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(OCULTAR)'!$P$3:$R$54,3,0),"")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(OCULTAR)'!$P$3:$R$54,3,0),"")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(OCULTAR)'!$P$3:$R$54,3,0),"")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(OCULTAR)'!$P$3:$R$54,3,0),"")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(OCULTAR)'!$P$3:$R$54,3,0),"")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(OCULTAR)'!$P$3:$R$54,3,0),"")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(OCULTAR)'!$P$3:$R$54,3,0),"")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(OCULTAR)'!$P$3:$R$54,3,0),"")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(OCULTAR)'!$P$3:$R$54,3,0),"")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(OCULTAR)'!$P$3:$R$54,3,0),"")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(OCULTAR)'!$P$3:$R$54,3,0),"")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(OCULTAR)'!$P$3:$R$54,3,0),"")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(OCULTAR)'!$P$3:$R$54,3,0),"")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(OCULTAR)'!$P$3:$R$54,3,0),"")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(OCULTAR)'!$P$3:$R$54,3,0),"")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(OCULTAR)'!$P$3:$R$54,3,0),"")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(OCULTAR)'!$P$3:$R$54,3,0),"")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(OCULTAR)'!$P$3:$R$54,3,0),"")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(OCULTAR)'!$P$3:$R$54,3,0),"")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(OCULTAR)'!$P$3:$R$54,3,0),"")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(OCULTAR)'!$P$3:$R$54,3,0),"")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(OCULTAR)'!$P$3:$R$54,3,0),"")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(OCULTAR)'!$P$3:$R$54,3,0),"")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(OCULTAR)'!$P$3:$R$54,3,0),"")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(OCULTAR)'!$P$3:$R$54,3,0),"")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(OCULTAR)'!$P$3:$R$54,3,0),"")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(OCULTAR)'!$P$3:$R$54,3,0),"")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(OCULTAR)'!$P$3:$R$54,3,0),"")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(OCULTAR)'!$P$3:$R$54,3,0),"")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(OCULTAR)'!$P$3:$R$54,3,0),"")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(OCULTAR)'!$P$3:$R$54,3,0),"")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(OCULTAR)'!$P$3:$R$54,3,0),"")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(OCULTAR)'!$P$3:$R$54,3,0),"")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(OCULTAR)'!$P$3:$R$54,3,0),"")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(OCULTAR)'!$P$3:$R$54,3,0),"")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(OCULTAR)'!$P$3:$R$54,3,0),"")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(OCULTAR)'!$P$3:$R$54,3,0),"")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(OCULTAR)'!$P$3:$R$54,3,0),"")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(OCULTAR)'!$P$3:$R$54,3,0),"")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(OCULTAR)'!$P$3:$R$54,3,0),"")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(OCULTAR)'!$P$3:$R$54,3,0),"")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(OCULTAR)'!$P$3:$R$54,3,0),"")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(OCULTAR)'!$P$3:$R$54,3,0),"")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(OCULTAR)'!$P$3:$R$54,3,0),"")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(OCULTAR)'!$P$3:$R$54,3,0),"")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(OCULTAR)'!$P$3:$R$54,3,0),"")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(OCULTAR)'!$P$3:$R$54,3,0),"")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(OCULTAR)'!$P$3:$R$54,3,0),"")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(OCULTAR)'!$P$3:$R$54,3,0),"")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(OCULTAR)'!$P$3:$R$54,3,0),"")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(OCULTAR)'!$P$3:$R$54,3,0),"")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(OCULTAR)'!$P$3:$R$54,3,0),"")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(OCULTAR)'!$P$3:$R$54,3,0),"")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(OCULTAR)'!$P$3:$R$54,3,0),"")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(OCULTAR)'!$P$3:$R$54,3,0),"")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(OCULTAR)'!$P$3:$R$54,3,0),"")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(OCULTAR)'!$P$3:$R$54,3,0),"")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(OCULTAR)'!$P$3:$R$54,3,0),"")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(OCULTAR)'!$P$3:$R$54,3,0),"")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(OCULTAR)'!$P$3:$R$54,3,0),"")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(OCULTAR)'!$P$3:$R$54,3,0),"")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(OCULTAR)'!$P$3:$R$54,3,0),"")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(OCULTAR)'!$P$3:$R$54,3,0),"")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(OCULTAR)'!$P$3:$R$54,3,0),"")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(OCULTAR)'!$P$3:$R$54,3,0),"")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(OCULTAR)'!$P$3:$R$54,3,0),"")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(OCULTAR)'!$P$3:$R$54,3,0),"")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(OCULTAR)'!$P$3:$R$54,3,0),"")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(OCULTAR)'!$P$3:$R$54,3,0),"")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(OCULTAR)'!$P$3:$R$54,3,0),"")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(OCULTAR)'!$P$3:$R$54,3,0),"")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(OCULTAR)'!$P$3:$R$54,3,0),"")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(OCULTAR)'!$P$3:$R$54,3,0),"")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(OCULTAR)'!$P$3:$R$54,3,0),"")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(OCULTAR)'!$P$3:$R$54,3,0),"")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(OCULTAR)'!$P$3:$R$54,3,0),"")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(OCULTAR)'!$P$3:$R$54,3,0),"")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(OCULTAR)'!$P$3:$R$54,3,0),"")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(OCULTAR)'!$P$3:$R$54,3,0),"")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(OCULTAR)'!$P$3:$R$54,3,0),"")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(OCULTAR)'!$P$3:$R$54,3,0),"")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(OCULTAR)'!$P$3:$R$54,3,0),"")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(OCULTAR)'!$P$3:$R$54,3,0),"")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(OCULTAR)'!$P$3:$R$54,3,0),"")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(OCULTAR)'!$P$3:$R$54,3,0),"")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(OCULTAR)'!$P$3:$R$54,3,0),"")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(OCULTAR)'!$P$3:$R$54,3,0),"")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(OCULTAR)'!$P$3:$R$54,3,0),"")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(OCULTAR)'!$P$3:$R$54,3,0),"")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(OCULTAR)'!$P$3:$R$54,3,0),"")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(OCULTAR)'!$P$3:$R$54,3,0),"")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(OCULTAR)'!$P$3:$R$54,3,0),"")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(OCULTAR)'!$P$3:$R$54,3,0),"")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(OCULTAR)'!$P$3:$R$54,3,0),"")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(OCULTAR)'!$P$3:$R$54,3,0),"")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(OCULTAR)'!$P$3:$R$54,3,0),"")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(OCULTAR)'!$P$3:$R$54,3,0),"")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(OCULTAR)'!$P$3:$R$54,3,0),"")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(OCULTAR)'!$P$3:$R$54,3,0),"")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(OCULTAR)'!$P$3:$R$54,3,0),"")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(OCULTAR)'!$P$3:$R$54,3,0),"")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(OCULTAR)'!$P$3:$R$54,3,0),"")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(OCULTAR)'!$P$3:$R$54,3,0),"")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(OCULTAR)'!$P$3:$R$54,3,0),"")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(OCULTAR)'!$P$3:$R$54,3,0),"")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(OCULTAR)'!$P$3:$R$54,3,0),"")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(OCULTAR)'!$P$3:$R$54,3,0),"")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(OCULTAR)'!$P$3:$R$54,3,0),"")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(OCULTAR)'!$P$3:$R$54,3,0),"")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(OCULTAR)'!$P$3:$R$54,3,0),"")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(OCULTAR)'!$P$3:$R$54,3,0),"")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(OCULTAR)'!$P$3:$R$54,3,0),"")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(OCULTAR)'!$P$3:$R$54,3,0),"")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(OCULTAR)'!$P$3:$R$54,3,0),"")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(OCULTAR)'!$P$3:$R$54,3,0),"")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(OCULTAR)'!$P$3:$R$54,3,0),"")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(OCULTAR)'!$P$3:$R$54,3,0),"")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(OCULTAR)'!$P$3:$R$54,3,0),"")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(OCULTAR)'!$P$3:$R$54,3,0),"")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(OCULTAR)'!$P$3:$R$54,3,0),"")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(OCULTAR)'!$P$3:$R$54,3,0),"")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(OCULTAR)'!$P$3:$R$54,3,0),"")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(OCULTAR)'!$P$3:$R$54,3,0),"")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(OCULTAR)'!$P$3:$R$54,3,0),"")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(OCULTAR)'!$P$3:$R$54,3,0),"")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(OCULTAR)'!$P$3:$R$54,3,0),"")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(OCULTAR)'!$P$3:$R$54,3,0),"")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(OCULTAR)'!$P$3:$R$54,3,0),"")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(OCULTAR)'!$P$3:$R$54,3,0),"")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(OCULTAR)'!$P$3:$R$54,3,0),"")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(OCULTAR)'!$P$3:$R$54,3,0),"")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(OCULTAR)'!$P$3:$R$54,3,0),"")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(OCULTAR)'!$P$3:$R$54,3,0),"")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(OCULTAR)'!$P$3:$R$54,3,0),"")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(OCULTAR)'!$P$3:$R$54,3,0),"")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(OCULTAR)'!$P$3:$R$54,3,0),"")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(OCULTAR)'!$P$3:$R$54,3,0),"")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(OCULTAR)'!$P$3:$R$54,3,0),"")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(OCULTAR)'!$P$3:$R$54,3,0),"")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(OCULTAR)'!$P$3:$R$54,3,0),"")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(OCULTAR)'!$P$3:$R$54,3,0),"")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(OCULTAR)'!$P$3:$R$54,3,0),"")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(OCULTAR)'!$P$3:$R$54,3,0),"")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(OCULTAR)'!$P$3:$R$54,3,0),"")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(OCULTAR)'!$P$3:$R$54,3,0),"")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(OCULTAR)'!$P$3:$R$54,3,0),"")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(OCULTAR)'!$P$3:$R$54,3,0),"")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(OCULTAR)'!$P$3:$R$54,3,0),"")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(OCULTAR)'!$P$3:$R$54,3,0),"")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(OCULTAR)'!$P$3:$R$54,3,0),"")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(OCULTAR)'!$P$3:$R$54,3,0),"")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(OCULTAR)'!$P$3:$R$54,3,0),"")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(OCULTAR)'!$P$3:$R$54,3,0),"")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(OCULTAR)'!$P$3:$R$54,3,0),"")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(OCULTAR)'!$P$3:$R$54,3,0),"")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(OCULTAR)'!$P$3:$R$54,3,0),"")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(OCULTAR)'!$P$3:$R$54,3,0),"")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(OCULTAR)'!$P$3:$R$54,3,0),"")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(OCULTAR)'!$P$3:$R$54,3,0),"")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(OCULTAR)'!$P$3:$R$54,3,0),"")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(OCULTAR)'!$P$3:$R$54,3,0),"")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(OCULTAR)'!$P$3:$R$54,3,0),"")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(OCULTAR)'!$P$3:$R$54,3,0),"")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(OCULTAR)'!$P$3:$R$54,3,0),"")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(OCULTAR)'!$P$3:$R$54,3,0),"")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(OCULTAR)'!$P$3:$R$54,3,0),"")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(OCULTAR)'!$P$3:$R$54,3,0),"")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(OCULTAR)'!$P$3:$R$54,3,0),"")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(OCULTAR)'!$P$3:$R$54,3,0),"")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(OCULTAR)'!$P$3:$R$54,3,0),"")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(OCULTAR)'!$P$3:$R$54,3,0),"")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(OCULTAR)'!$P$3:$R$54,3,0),"")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(OCULTAR)'!$P$3:$R$54,3,0),"")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(OCULTAR)'!$P$3:$R$54,3,0),"")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(OCULTAR)'!$P$3:$R$54,3,0),"")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(OCULTAR)'!$P$3:$R$54,3,0),"")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(OCULTAR)'!$P$3:$R$54,3,0),"")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(OCULTAR)'!$P$3:$R$54,3,0),"")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(OCULTAR)'!$P$3:$R$54,3,0),"")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(OCULTAR)'!$P$3:$R$54,3,0),"")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(OCULTAR)'!$P$3:$R$54,3,0),"")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(OCULTAR)'!$P$3:$R$54,3,0),"")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(OCULTAR)'!$P$3:$R$54,3,0),"")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(OCULTAR)'!$P$3:$R$54,3,0),"")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(OCULTAR)'!$P$3:$R$54,3,0),"")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(OCULTAR)'!$P$3:$R$54,3,0),"")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(OCULTAR)'!$P$3:$R$54,3,0),"")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(OCULTAR)'!$P$3:$R$54,3,0),"")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(OCULTAR)'!$P$3:$R$54,3,0),"")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(OCULTAR)'!$P$3:$R$54,3,0),"")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(OCULTAR)'!$P$3:$R$54,3,0),"")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(OCULTAR)'!$P$3:$R$54,3,0),"")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(OCULTAR)'!$P$3:$R$54,3,0),"")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(OCULTAR)'!$P$3:$R$54,3,0),"")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(OCULTAR)'!$P$3:$R$54,3,0),"")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(OCULTAR)'!$P$3:$R$54,3,0),"")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(OCULTAR)'!$P$3:$R$54,3,0),"")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(OCULTAR)'!$P$3:$R$54,3,0),"")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(OCULTAR)'!$P$3:$R$54,3,0),"")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(OCULTAR)'!$P$3:$R$54,3,0),"")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(OCULTAR)'!$P$3:$R$54,3,0),"")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(OCULTAR)'!$P$3:$R$54,3,0),"")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(OCULTAR)'!$P$3:$R$54,3,0),"")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(OCULTAR)'!$P$3:$R$54,3,0),"")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(OCULTAR)'!$P$3:$R$54,3,0),"")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(OCULTAR)'!$P$3:$R$54,3,0),"")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(OCULTAR)'!$P$3:$R$54,3,0),"")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(OCULTAR)'!$P$3:$R$54,3,0),"")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(OCULTAR)'!$P$3:$R$54,3,0),"")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(OCULTAR)'!$P$3:$R$54,3,0),"")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(OCULTAR)'!$P$3:$R$54,3,0),"")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(OCULTAR)'!$P$3:$R$54,3,0),"")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(OCULTAR)'!$P$3:$R$54,3,0),"")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(OCULTAR)'!$P$3:$R$54,3,0),"")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(OCULTAR)'!$P$3:$R$54,3,0),"")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(OCULTAR)'!$P$3:$R$54,3,0),"")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(OCULTAR)'!$P$3:$R$54,3,0),"")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(OCULTAR)'!$P$3:$R$54,3,0),"")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(OCULTAR)'!$P$3:$R$54,3,0),"")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(OCULTAR)'!$P$3:$R$54,3,0),"")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(OCULTAR)'!$P$3:$R$54,3,0),"")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(OCULTAR)'!$P$3:$R$54,3,0),"")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(OCULTAR)'!$P$3:$R$54,3,0),"")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(OCULTAR)'!$P$3:$R$54,3,0),"")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(OCULTAR)'!$P$3:$R$54,3,0),"")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(OCULTAR)'!$P$3:$R$54,3,0),"")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(OCULTAR)'!$P$3:$R$54,3,0),"")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(OCULTAR)'!$P$3:$R$54,3,0),"")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(OCULTAR)'!$P$3:$R$54,3,0),"")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(OCULTAR)'!$P$3:$R$54,3,0),"")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(OCULTAR)'!$P$3:$R$54,3,0),"")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(OCULTAR)'!$P$3:$R$54,3,0),"")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(OCULTAR)'!$P$3:$R$54,3,0),"")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(OCULTAR)'!$P$3:$R$54,3,0),"")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(OCULTAR)'!$P$3:$R$54,3,0),"")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(OCULTAR)'!$P$3:$R$54,3,0),"")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(OCULTAR)'!$P$3:$R$54,3,0),"")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(OCULTAR)'!$P$3:$R$54,3,0),"")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(OCULTAR)'!$P$3:$R$54,3,0),"")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(OCULTAR)'!$P$3:$R$54,3,0),"")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(OCULTAR)'!$P$3:$R$54,3,0),"")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(OCULTAR)'!$P$3:$R$54,3,0),"")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(OCULTAR)'!$P$3:$R$54,3,0),"")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(OCULTAR)'!$P$3:$R$54,3,0),"")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(OCULTAR)'!$P$3:$R$54,3,0),"")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(OCULTAR)'!$P$3:$R$54,3,0),"")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(OCULTAR)'!$P$3:$R$54,3,0),"")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(OCULTAR)'!$P$3:$R$54,3,0),"")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(OCULTAR)'!$P$3:$R$54,3,0),"")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(OCULTAR)'!$P$3:$R$54,3,0),"")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(OCULTAR)'!$P$3:$R$54,3,0),"")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(OCULTAR)'!$P$3:$R$54,3,0),"")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(OCULTAR)'!$P$3:$R$54,3,0),"")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(OCULTAR)'!$P$3:$R$54,3,0),"")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(OCULTAR)'!$P$3:$R$54,3,0),"")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(OCULTAR)'!$P$3:$R$54,3,0),"")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(OCULTAR)'!$P$3:$R$54,3,0),"")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(OCULTAR)'!$P$3:$R$54,3,0),"")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(OCULTAR)'!$P$3:$R$54,3,0),"")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(OCULTAR)'!$P$3:$R$54,3,0),"")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(OCULTAR)'!$P$3:$R$54,3,0),"")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(OCULTAR)'!$P$3:$R$54,3,0),"")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(OCULTAR)'!$P$3:$R$54,3,0),"")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(OCULTAR)'!$P$3:$R$54,3,0),"")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(OCULTAR)'!$P$3:$R$54,3,0),"")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(OCULTAR)'!$P$3:$R$54,3,0),"")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(OCULTAR)'!$P$3:$R$54,3,0),"")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(OCULTAR)'!$P$3:$R$54,3,0),"")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(OCULTAR)'!$P$3:$R$54,3,0),"")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(OCULTAR)'!$P$3:$R$54,3,0),"")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(OCULTAR)'!$P$3:$R$54,3,0),"")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(OCULTAR)'!$P$3:$R$54,3,0),"")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(OCULTAR)'!$P$3:$R$54,3,0),"")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(OCULTAR)'!$P$3:$R$54,3,0),"")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(OCULTAR)'!$P$3:$R$54,3,0),"")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(OCULTAR)'!$P$3:$R$54,3,0),"")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(OCULTAR)'!$P$3:$R$54,3,0),"")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(OCULTAR)'!$P$3:$R$54,3,0),"")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(OCULTAR)'!$P$3:$R$54,3,0),"")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(OCULTAR)'!$P$3:$R$54,3,0),"")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(OCULTAR)'!$P$3:$R$54,3,0),"")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(OCULTAR)'!$P$3:$R$54,3,0),"")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(OCULTAR)'!$P$3:$R$54,3,0),"")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(OCULTAR)'!$P$3:$R$54,3,0),"")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(OCULTAR)'!$P$3:$R$54,3,0),"")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(OCULTAR)'!$P$3:$R$54,3,0),"")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(OCULTAR)'!$P$3:$R$54,3,0),"")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(OCULTAR)'!$P$3:$R$54,3,0),"")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(OCULTAR)'!$P$3:$R$54,3,0),"")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(OCULTAR)'!$P$3:$R$54,3,0),"")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(OCULTAR)'!$P$3:$R$54,3,0),"")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(OCULTAR)'!$P$3:$R$54,3,0),"")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(OCULTAR)'!$P$3:$R$54,3,0),"")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(OCULTAR)'!$P$3:$R$54,3,0),"")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(OCULTAR)'!$P$3:$R$54,3,0),"")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(OCULTAR)'!$P$3:$R$54,3,0),"")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(OCULTAR)'!$P$3:$R$54,3,0),"")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(OCULTAR)'!$P$3:$R$54,3,0),"")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(OCULTAR)'!$P$3:$R$54,3,0),"")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(OCULTAR)'!$P$3:$R$54,3,0),"")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(OCULTAR)'!$P$3:$R$54,3,0),"")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(OCULTAR)'!$P$3:$R$54,3,0),"")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(OCULTAR)'!$P$3:$R$54,3,0),"")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(OCULTAR)'!$P$3:$R$54,3,0),"")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(OCULTAR)'!$P$3:$R$54,3,0),"")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(OCULTAR)'!$P$3:$R$54,3,0),"")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(OCULTAR)'!$P$3:$R$54,3,0),"")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(OCULTAR)'!$P$3:$R$54,3,0),"")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(OCULTAR)'!$P$3:$R$54,3,0),"")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(OCULTAR)'!$P$3:$R$54,3,0),"")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(OCULTAR)'!$P$3:$R$54,3,0),"")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(OCULTAR)'!$P$3:$R$54,3,0),"")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(OCULTAR)'!$P$3:$R$54,3,0),"")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(OCULTAR)'!$P$3:$R$54,3,0),"")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(OCULTAR)'!$P$3:$R$54,3,0),"")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(OCULTAR)'!$P$3:$R$54,3,0),"")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(OCULTAR)'!$P$3:$R$54,3,0),"")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(OCULTAR)'!$P$3:$R$54,3,0),"")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(OCULTAR)'!$P$3:$R$54,3,0),"")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(OCULTAR)'!$P$3:$R$54,3,0),"")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(OCULTAR)'!$P$3:$R$54,3,0),"")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(OCULTAR)'!$P$3:$R$54,3,0),"")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(OCULTAR)'!$P$3:$R$54,3,0),"")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(OCULTAR)'!$P$3:$R$54,3,0),"")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(OCULTAR)'!$P$3:$R$54,3,0),"")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(OCULTAR)'!$P$3:$R$54,3,0),"")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(OCULTAR)'!$P$3:$R$54,3,0),"")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(OCULTAR)'!$P$3:$R$54,3,0),"")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(OCULTAR)'!$P$3:$R$54,3,0),"")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(OCULTAR)'!$P$3:$R$54,3,0),"")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(OCULTAR)'!$P$3:$R$54,3,0),"")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(OCULTAR)'!$P$3:$R$54,3,0),"")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(OCULTAR)'!$P$3:$R$54,3,0),"")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(OCULTAR)'!$P$3:$R$54,3,0),"")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(OCULTAR)'!$P$3:$R$54,3,0),"")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(OCULTAR)'!$P$3:$R$54,3,0),"")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(OCULTAR)'!$P$3:$R$54,3,0),"")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(OCULTAR)'!$P$3:$R$54,3,0),"")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(OCULTAR)'!$P$3:$R$54,3,0),"")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(OCULTAR)'!$P$3:$R$54,3,0),"")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(OCULTAR)'!$P$3:$R$54,3,0),"")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(OCULTAR)'!$P$3:$R$54,3,0),"")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(OCULTAR)'!$P$3:$R$54,3,0),"")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(OCULTAR)'!$P$3:$R$54,3,0),"")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(OCULTAR)'!$P$3:$R$54,3,0),"")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(OCULTAR)'!$P$3:$R$54,3,0),"")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(OCULTAR)'!$P$3:$R$54,3,0),"")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(OCULTAR)'!$P$3:$R$54,3,0),"")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(OCULTAR)'!$P$3:$R$54,3,0),"")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(OCULTAR)'!$P$3:$R$54,3,0),"")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(OCULTAR)'!$P$3:$R$54,3,0),"")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(OCULTAR)'!$P$3:$R$54,3,0),"")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(OCULTAR)'!$P$3:$R$54,3,0),"")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(OCULTAR)'!$P$3:$R$54,3,0),"")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(OCULTAR)'!$P$3:$R$54,3,0),"")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(OCULTAR)'!$P$3:$R$54,3,0),"")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(OCULTAR)'!$P$3:$R$54,3,0),"")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(OCULTAR)'!$P$3:$R$54,3,0),"")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(OCULTAR)'!$P$3:$R$54,3,0),"")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(OCULTAR)'!$P$3:$R$54,3,0),"")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(OCULTAR)'!$P$3:$R$54,3,0),"")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(OCULTAR)'!$P$3:$R$54,3,0),"")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(OCULTAR)'!$P$3:$R$54,3,0),"")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(OCULTAR)'!$P$3:$R$54,3,0),"")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(OCULTAR)'!$P$3:$R$54,3,0),"")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(OCULTAR)'!$P$3:$R$54,3,0),"")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(OCULTAR)'!$P$3:$R$54,3,0),"")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(OCULTAR)'!$P$3:$R$54,3,0),"")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(OCULTAR)'!$P$3:$R$54,3,0),"")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(OCULTAR)'!$P$3:$R$54,3,0),"")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(OCULTAR)'!$P$3:$R$54,3,0),"")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(OCULTAR)'!$P$3:$R$54,3,0),"")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(OCULTAR)'!$P$3:$R$54,3,0),"")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(OCULTAR)'!$P$3:$R$54,3,0),"")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(OCULTAR)'!$P$3:$R$54,3,0),"")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(OCULTAR)'!$P$3:$R$54,3,0),"")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(OCULTAR)'!$P$3:$R$54,3,0),"")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(OCULTAR)'!$P$3:$R$54,3,0),"")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(OCULTAR)'!$P$3:$R$54,3,0),"")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(OCULTAR)'!$P$3:$R$54,3,0),"")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(OCULTAR)'!$P$3:$R$54,3,0),"")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(OCULTAR)'!$P$3:$R$54,3,0),"")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(OCULTAR)'!$P$3:$R$54,3,0),"")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(OCULTAR)'!$P$3:$R$54,3,0),"")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(OCULTAR)'!$P$3:$R$54,3,0),"")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(OCULTAR)'!$P$3:$R$54,3,0),"")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(OCULTAR)'!$P$3:$R$54,3,0),"")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(OCULTAR)'!$P$3:$R$54,3,0),"")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(OCULTAR)'!$P$3:$R$54,3,0),"")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(OCULTAR)'!$P$3:$R$54,3,0),"")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(OCULTAR)'!$P$3:$R$54,3,0),"")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(OCULTAR)'!$P$3:$R$54,3,0),"")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(OCULTAR)'!$P$3:$R$54,3,0),"")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(OCULTAR)'!$P$3:$R$54,3,0),"")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(OCULTAR)'!$P$3:$R$54,3,0),"")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(OCULTAR)'!$P$3:$R$54,3,0),"")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(OCULTAR)'!$P$3:$R$54,3,0),"")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(OCULTAR)'!$P$3:$R$54,3,0),"")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(OCULTAR)'!$P$3:$R$54,3,0),"")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(OCULTAR)'!$P$3:$R$54,3,0),"")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(OCULTAR)'!$P$3:$R$54,3,0),"")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(OCULTAR)'!$P$3:$R$54,3,0),"")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(OCULTAR)'!$P$3:$R$54,3,0),"")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(OCULTAR)'!$P$3:$R$54,3,0),"")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(OCULTAR)'!$P$3:$R$54,3,0),"")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(OCULTAR)'!$P$3:$R$54,3,0),"")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(OCULTAR)'!$P$3:$R$54,3,0),"")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(OCULTAR)'!$P$3:$R$54,3,0),"")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(OCULTAR)'!$P$3:$R$54,3,0),"")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(OCULTAR)'!$P$3:$R$54,3,0),"")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(OCULTAR)'!$P$3:$R$54,3,0),"")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(OCULTAR)'!$P$3:$R$54,3,0),"")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(OCULTAR)'!$P$3:$R$54,3,0),"")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(OCULTAR)'!$P$3:$R$54,3,0),"")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(OCULTAR)'!$P$3:$R$54,3,0),"")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(OCULTAR)'!$P$3:$R$54,3,0),"")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(OCULTAR)'!$P$3:$R$54,3,0),"")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(OCULTAR)'!$P$3:$R$54,3,0),"")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(OCULTAR)'!$P$3:$R$54,3,0),"")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(OCULTAR)'!$P$3:$R$54,3,0),"")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(OCULTAR)'!$P$3:$R$54,3,0),"")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(OCULTAR)'!$P$3:$R$54,3,0),"")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(OCULTAR)'!$P$3:$R$54,3,0),"")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(OCULTAR)'!$P$3:$R$54,3,0),"")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(OCULTAR)'!$P$3:$R$54,3,0),"")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(OCULTAR)'!$P$3:$R$54,3,0),"")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(OCULTAR)'!$P$3:$R$54,3,0),"")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(OCULTAR)'!$P$3:$R$54,3,0),"")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(OCULTAR)'!$P$3:$R$54,3,0),"")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(OCULTAR)'!$P$3:$R$54,3,0),"")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(OCULTAR)'!$P$3:$R$54,3,0),"")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(OCULTAR)'!$P$3:$R$54,3,0),"")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(OCULTAR)'!$P$3:$R$54,3,0),"")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(OCULTAR)'!$P$3:$R$54,3,0),"")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(OCULTAR)'!$P$3:$R$54,3,0),"")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(OCULTAR)'!$P$3:$R$54,3,0),"")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(OCULTAR)'!$P$3:$R$54,3,0),"")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(OCULTAR)'!$P$3:$R$54,3,0),"")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(OCULTAR)'!$P$3:$R$54,3,0),"")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(OCULTAR)'!$P$3:$R$54,3,0),"")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(OCULTAR)'!$P$3:$R$54,3,0),"")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(OCULTAR)'!$P$3:$R$54,3,0),"")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(OCULTAR)'!$P$3:$R$54,3,0),"")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(OCULTAR)'!$P$3:$R$54,3,0),"")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(OCULTAR)'!$P$3:$R$54,3,0),"")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(OCULTAR)'!$P$3:$R$54,3,0),"")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(OCULTAR)'!$P$3:$R$54,3,0),"")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(OCULTAR)'!$P$3:$R$54,3,0),"")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(OCULTAR)'!$P$3:$R$54,3,0),"")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(OCULTAR)'!$P$3:$R$54,3,0),"")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(OCULTAR)'!$P$3:$R$54,3,0),"")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(OCULTAR)'!$P$3:$R$54,3,0),"")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(OCULTAR)'!$P$3:$R$54,3,0),"")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(OCULTAR)'!$P$3:$R$54,3,0),"")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(OCULTAR)'!$P$3:$R$54,3,0),"")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(OCULTAR)'!$P$3:$R$54,3,0),"")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(OCULTAR)'!$P$3:$R$54,3,0),"")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(OCULTAR)'!$P$3:$R$54,3,0),"")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(OCULTAR)'!$P$3:$R$54,3,0),"")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(OCULTAR)'!$P$3:$R$54,3,0),"")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(OCULTAR)'!$P$3:$R$54,3,0),"")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(OCULTAR)'!$P$3:$R$54,3,0),"")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(OCULTAR)'!$P$3:$R$54,3,0),"")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(OCULTAR)'!$P$3:$R$54,3,0),"")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(OCULTAR)'!$P$3:$R$54,3,0),"")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(OCULTAR)'!$P$3:$R$54,3,0),"")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(OCULTAR)'!$P$3:$R$54,3,0),"")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(OCULTAR)'!$P$3:$R$54,3,0),"")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(OCULTAR)'!$P$3:$R$54,3,0),"")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(OCULTAR)'!$P$3:$R$54,3,0),"")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(OCULTAR)'!$P$3:$R$54,3,0),"")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(OCULTAR)'!$P$3:$R$54,3,0),"")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(OCULTAR)'!$P$3:$R$54,3,0),"")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(OCULTAR)'!$P$3:$R$54,3,0),"")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(OCULTAR)'!$P$3:$R$54,3,0),"")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(OCULTAR)'!$P$3:$R$54,3,0),"")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(OCULTAR)'!$P$3:$R$54,3,0),"")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(OCULTAR)'!$P$3:$R$54,3,0),"")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(OCULTAR)'!$P$3:$R$54,3,0),"")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(OCULTAR)'!$P$3:$R$54,3,0),"")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(OCULTAR)'!$P$3:$R$54,3,0),"")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(OCULTAR)'!$P$3:$R$54,3,0),"")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(OCULTAR)'!$P$3:$R$54,3,0),"")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(OCULTAR)'!$P$3:$R$54,3,0),"")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(OCULTAR)'!$P$3:$R$54,3,0),"")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(OCULTAR)'!$P$3:$R$54,3,0),"")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(OCULTAR)'!$P$3:$R$54,3,0),"")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(OCULTAR)'!$P$3:$R$54,3,0),"")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(OCULTAR)'!$P$3:$R$54,3,0),"")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(OCULTAR)'!$P$3:$R$54,3,0),"")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(OCULTAR)'!$P$3:$R$54,3,0),"")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(OCULTAR)'!$P$3:$R$54,3,0),"")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(OCULTAR)'!$P$3:$R$54,3,0),"")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(OCULTAR)'!$P$3:$R$54,3,0),"")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(OCULTAR)'!$P$3:$R$54,3,0),"")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(OCULTAR)'!$P$3:$R$54,3,0),"")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(OCULTAR)'!$P$3:$R$54,3,0),"")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(OCULTAR)'!$P$3:$R$54,3,0),"")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(OCULTAR)'!$P$3:$R$54,3,0),"")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(OCULTAR)'!$P$3:$R$54,3,0),"")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(OCULTAR)'!$P$3:$R$54,3,0),"")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(OCULTAR)'!$P$3:$R$54,3,0),"")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(OCULTAR)'!$P$3:$R$54,3,0),"")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(OCULTAR)'!$P$3:$R$54,3,0),"")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(OCULTAR)'!$P$3:$R$54,3,0),"")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(OCULTAR)'!$P$3:$R$54,3,0),"")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(OCULTAR)'!$P$3:$R$54,3,0),"")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(OCULTAR)'!$P$3:$R$54,3,0),"")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(OCULTAR)'!$P$3:$R$54,3,0),"")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(OCULTAR)'!$P$3:$R$54,3,0),"")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(OCULTAR)'!$P$3:$R$54,3,0),"")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(OCULTAR)'!$P$3:$R$54,3,0),"")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(OCULTAR)'!$P$3:$R$54,3,0),"")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(OCULTAR)'!$P$3:$R$54,3,0),"")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(OCULTAR)'!$P$3:$R$54,3,0),"")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(OCULTAR)'!$P$3:$R$54,3,0),"")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(OCULTAR)'!$P$3:$R$54,3,0),"")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(OCULTAR)'!$P$3:$R$54,3,0),"")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(OCULTAR)'!$P$3:$R$54,3,0),"")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(OCULTAR)'!$P$3:$R$54,3,0),"")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(OCULTAR)'!$P$3:$R$54,3,0),"")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(OCULTAR)'!$P$3:$R$54,3,0),"")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(OCULTAR)'!$P$3:$R$54,3,0),"")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(OCULTAR)'!$P$3:$R$54,3,0),"")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(OCULTAR)'!$P$3:$R$54,3,0),"")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(OCULTAR)'!$P$3:$R$54,3,0),"")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(OCULTAR)'!$P$3:$R$54,3,0),"")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(OCULTAR)'!$P$3:$R$54,3,0),"")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(OCULTAR)'!$P$3:$R$54,3,0),"")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(OCULTAR)'!$P$3:$R$54,3,0),"")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(OCULTAR)'!$P$3:$R$54,3,0),"")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(OCULTAR)'!$P$3:$R$54,3,0),"")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(OCULTAR)'!$P$3:$R$54,3,0),"")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(OCULTAR)'!$P$3:$R$54,3,0),"")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(OCULTAR)'!$P$3:$R$54,3,0),"")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(OCULTAR)'!$P$3:$R$54,3,0),"")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(OCULTAR)'!$P$3:$R$54,3,0),"")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(OCULTAR)'!$P$3:$R$54,3,0),"")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(OCULTAR)'!$P$3:$R$54,3,0),"")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(OCULTAR)'!$P$3:$R$54,3,0),"")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(OCULTAR)'!$P$3:$R$54,3,0),"")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(OCULTAR)'!$P$3:$R$54,3,0),"")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(OCULTAR)'!$P$3:$R$54,3,0),"")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(OCULTAR)'!$P$3:$R$54,3,0),"")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(OCULTAR)'!$P$3:$R$54,3,0),"")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(OCULTAR)'!$P$3:$R$54,3,0),"")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(OCULTAR)'!$P$3:$R$54,3,0),"")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(OCULTAR)'!$P$3:$R$54,3,0),"")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(OCULTAR)'!$P$3:$R$54,3,0),"")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(OCULTAR)'!$P$3:$R$54,3,0),"")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(OCULTAR)'!$P$3:$R$54,3,0),"")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(OCULTAR)'!$P$3:$R$54,3,0),"")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(OCULTAR)'!$P$3:$R$54,3,0),"")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(OCULTAR)'!$P$3:$R$54,3,0),"")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(OCULTAR)'!$P$3:$R$54,3,0),"")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(OCULTAR)'!$P$3:$R$54,3,0),"")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(OCULTAR)'!$P$3:$R$54,3,0),"")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(OCULTAR)'!$P$3:$R$54,3,0),"")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(OCULTAR)'!$P$3:$R$54,3,0),"")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(OCULTAR)'!$P$3:$R$54,3,0),"")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(OCULTAR)'!$P$3:$R$54,3,0),"")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(OCULTAR)'!$P$3:$R$54,3,0),"")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(OCULTAR)'!$P$3:$R$54,3,0),"")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(OCULTAR)'!$P$3:$R$54,3,0),"")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(OCULTAR)'!$P$3:$R$54,3,0),"")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(OCULTAR)'!$P$3:$R$54,3,0),"")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(OCULTAR)'!$P$3:$R$54,3,0),"")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(OCULTAR)'!$P$3:$R$54,3,0),"")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(OCULTAR)'!$P$3:$R$54,3,0),"")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(OCULTAR)'!$P$3:$R$54,3,0),"")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(OCULTAR)'!$P$3:$R$54,3,0),"")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(OCULTAR)'!$P$3:$R$54,3,0),"")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(OCULTAR)'!$P$3:$R$54,3,0),"")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(OCULTAR)'!$P$3:$R$54,3,0),"")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(OCULTAR)'!$P$3:$R$54,3,0),"")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(OCULTAR)'!$P$3:$R$54,3,0),"")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(OCULTAR)'!$P$3:$R$54,3,0),"")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(OCULTAR)'!$P$3:$R$54,3,0),"")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(OCULTAR)'!$P$3:$R$54,3,0),"")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(OCULTAR)'!$P$3:$R$54,3,0),"")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(OCULTAR)'!$P$3:$R$54,3,0),"")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(OCULTAR)'!$P$3:$R$54,3,0),"")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(OCULTAR)'!$P$3:$R$54,3,0),"")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(OCULTAR)'!$P$3:$R$54,3,0),"")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(OCULTAR)'!$P$3:$R$54,3,0),"")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(OCULTAR)'!$P$3:$R$54,3,0),"")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(OCULTAR)'!$P$3:$R$54,3,0),"")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(OCULTAR)'!$P$3:$R$54,3,0),"")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(OCULTAR)'!$P$3:$R$54,3,0),"")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(OCULTAR)'!$P$3:$R$54,3,0),"")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(OCULTAR)'!$P$3:$R$54,3,0),"")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(OCULTAR)'!$P$3:$R$54,3,0),"")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(OCULTAR)'!$P$3:$R$54,3,0),"")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(OCULTAR)'!$P$3:$R$54,3,0),"")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(OCULTAR)'!$P$3:$R$54,3,0),"")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(OCULTAR)'!$P$3:$R$54,3,0),"")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(OCULTAR)'!$P$3:$R$54,3,0),"")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(OCULTAR)'!$P$3:$R$54,3,0),"")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(OCULTAR)'!$P$3:$R$54,3,0),"")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(OCULTAR)'!$P$3:$R$54,3,0),"")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(OCULTAR)'!$P$3:$R$54,3,0),"")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(OCULTAR)'!$P$3:$R$54,3,0),"")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(OCULTAR)'!$P$3:$R$54,3,0),"")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(OCULTAR)'!$P$3:$R$54,3,0),"")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(OCULTAR)'!$P$3:$R$54,3,0),"")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(OCULTAR)'!$P$3:$R$54,3,0),"")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(OCULTAR)'!$P$3:$R$54,3,0),"")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(OCULTAR)'!$P$3:$R$54,3,0),"")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(OCULTAR)'!$P$3:$R$54,3,0),"")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(OCULTAR)'!$P$3:$R$54,3,0),"")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(OCULTAR)'!$P$3:$R$54,3,0),"")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(OCULTAR)'!$P$3:$R$54,3,0),"")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(OCULTAR)'!$P$3:$R$54,3,0),"")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(OCULTAR)'!$P$3:$R$54,3,0),"")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(OCULTAR)'!$P$3:$R$54,3,0),"")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(OCULTAR)'!$P$3:$R$54,3,0),"")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(OCULTAR)'!$P$3:$R$54,3,0),"")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(OCULTAR)'!$P$3:$R$54,3,0),"")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(OCULTAR)'!$P$3:$R$54,3,0),"")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(OCULTAR)'!$P$3:$R$54,3,0),"")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(OCULTAR)'!$P$3:$R$54,3,0),"")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(OCULTAR)'!$P$3:$R$54,3,0),"")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(OCULTAR)'!$P$3:$R$54,3,0),"")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(OCULTAR)'!$P$3:$R$54,3,0),"")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(OCULTAR)'!$P$3:$R$54,3,0),"")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(OCULTAR)'!$P$3:$R$54,3,0),"")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(OCULTAR)'!$P$3:$R$54,3,0),"")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(OCULTAR)'!$P$3:$R$54,3,0),"")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(OCULTAR)'!$P$3:$R$54,3,0),"")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(OCULTAR)'!$P$3:$R$54,3,0),"")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(OCULTAR)'!$P$3:$R$54,3,0),"")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(OCULTAR)'!$P$3:$R$54,3,0),"")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(OCULTAR)'!$P$3:$R$54,3,0),"")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(OCULTAR)'!$P$3:$R$54,3,0),"")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(OCULTAR)'!$P$3:$R$54,3,0),"")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(OCULTAR)'!$P$3:$R$54,3,0),"")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(OCULTAR)'!$P$3:$R$54,3,0),"")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(OCULTAR)'!$P$3:$R$54,3,0),"")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(OCULTAR)'!$P$3:$R$54,3,0),"")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(OCULTAR)'!$P$3:$R$54,3,0),"")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(OCULTAR)'!$P$3:$R$54,3,0),"")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(OCULTAR)'!$P$3:$R$54,3,0),"")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(OCULTAR)'!$P$3:$R$54,3,0),"")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(OCULTAR)'!$P$3:$R$54,3,0),"")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(OCULTAR)'!$P$3:$R$54,3,0),"")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(OCULTAR)'!$P$3:$R$54,3,0),"")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(OCULTAR)'!$P$3:$R$54,3,0),"")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(OCULTAR)'!$P$3:$R$54,3,0),"")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(OCULTAR)'!$P$3:$R$54,3,0),"")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(OCULTAR)'!$P$3:$R$54,3,0),"")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(OCULTAR)'!$P$3:$R$54,3,0),"")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(OCULTAR)'!$P$3:$R$54,3,0),"")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(OCULTAR)'!$P$3:$R$54,3,0),"")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(OCULTAR)'!$P$3:$R$54,3,0),"")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(OCULTAR)'!$P$3:$R$54,3,0),"")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(OCULTAR)'!$P$3:$R$54,3,0),"")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(OCULTAR)'!$P$3:$R$54,3,0),"")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(OCULTAR)'!$P$3:$R$54,3,0),"")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(OCULTAR)'!$P$3:$R$54,3,0),"")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(OCULTAR)'!$P$3:$R$54,3,0),"")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(OCULTAR)'!$P$3:$R$54,3,0),"")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(OCULTAR)'!$P$3:$R$54,3,0),"")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(OCULTAR)'!$P$3:$R$54,3,0),"")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(OCULTAR)'!$P$3:$R$54,3,0),"")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(OCULTAR)'!$P$3:$R$54,3,0),"")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(OCULTAR)'!$P$3:$R$54,3,0),"")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(OCULTAR)'!$P$3:$R$54,3,0),"")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(OCULTAR)'!$P$3:$R$54,3,0),"")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(OCULTAR)'!$P$3:$R$54,3,0),"")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(OCULTAR)'!$P$3:$R$54,3,0),"")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(OCULTAR)'!$P$3:$R$54,3,0),"")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(OCULTAR)'!$P$3:$R$54,3,0),"")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(OCULTAR)'!$P$3:$R$54,3,0),"")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(OCULTAR)'!$P$3:$R$54,3,0),"")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(OCULTAR)'!$P$3:$R$54,3,0),"")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(OCULTAR)'!$P$3:$R$54,3,0),"")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(OCULTAR)'!$P$3:$R$54,3,0),"")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(OCULTAR)'!$P$3:$R$54,3,0),"")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(OCULTAR)'!$P$3:$R$54,3,0),"")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(OCULTAR)'!$P$3:$R$54,3,0),"")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(OCULTAR)'!$P$3:$R$54,3,0),"")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(OCULTAR)'!$P$3:$R$54,3,0),"")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(OCULTAR)'!$P$3:$R$54,3,0),"")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(OCULTAR)'!$P$3:$R$54,3,0),"")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(OCULTAR)'!$P$3:$R$54,3,0),"")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(OCULTAR)'!$P$3:$R$54,3,0),"")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(OCULTAR)'!$P$3:$R$54,3,0),"")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(OCULTAR)'!$P$3:$R$54,3,0),"")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(OCULTAR)'!$P$3:$R$54,3,0),"")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(OCULTAR)'!$P$3:$R$54,3,0),"")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(OCULTAR)'!$P$3:$R$54,3,0),"")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(OCULTAR)'!$P$3:$R$54,3,0),"")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(OCULTAR)'!$P$3:$R$54,3,0),"")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(OCULTAR)'!$P$3:$R$54,3,0),"")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(OCULTAR)'!$P$3:$R$54,3,0),"")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(OCULTAR)'!$P$3:$R$54,3,0),"")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(OCULTAR)'!$P$3:$R$54,3,0),"")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(OCULTAR)'!$P$3:$R$54,3,0),"")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(OCULTAR)'!$P$3:$R$54,3,0),"")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(OCULTAR)'!$P$3:$R$54,3,0),"")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(OCULTAR)'!$P$3:$R$54,3,0),"")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(OCULTAR)'!$P$3:$R$54,3,0),"")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(OCULTAR)'!$P$3:$R$54,3,0),"")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(OCULTAR)'!$P$3:$R$54,3,0),"")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(OCULTAR)'!$P$3:$R$54,3,0),"")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(OCULTAR)'!$P$3:$R$54,3,0),"")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(OCULTAR)'!$P$3:$R$54,3,0),"")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(OCULTAR)'!$P$3:$R$54,3,0),"")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(OCULTAR)'!$P$3:$R$54,3,0),"")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(OCULTAR)'!$P$3:$R$54,3,0),"")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(OCULTAR)'!$P$3:$R$54,3,0),"")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(OCULTAR)'!$P$3:$R$54,3,0),"")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(OCULTAR)'!$P$3:$R$54,3,0),"")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(OCULTAR)'!$P$3:$R$54,3,0),"")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(OCULTAR)'!$P$3:$R$54,3,0),"")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(OCULTAR)'!$P$3:$R$54,3,0),"")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(OCULTAR)'!$P$3:$R$54,3,0),"")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(OCULTAR)'!$P$3:$R$54,3,0),"")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(OCULTAR)'!$P$3:$R$54,3,0),"")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(OCULTAR)'!$P$3:$R$54,3,0),"")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(OCULTAR)'!$P$3:$R$54,3,0),"")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(OCULTAR)'!$P$3:$R$54,3,0),"")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(OCULTAR)'!$P$3:$R$54,3,0),"")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(OCULTAR)'!$P$3:$R$54,3,0),"")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(OCULTAR)'!$P$3:$R$54,3,0),"")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(OCULTAR)'!$P$3:$R$54,3,0),"")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(OCULTAR)'!$P$3:$R$54,3,0),"")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(OCULTAR)'!$P$3:$R$54,3,0),"")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(OCULTAR)'!$P$3:$R$54,3,0),"")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(OCULTAR)'!$P$3:$R$54,3,0),"")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(OCULTAR)'!$P$3:$R$54,3,0),"")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(OCULTAR)'!$P$3:$R$54,3,0),"")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(OCULTAR)'!$P$3:$R$54,3,0),"")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(OCULTAR)'!$P$3:$R$54,3,0),"")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(OCULTAR)'!$P$3:$R$54,3,0),"")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(OCULTAR)'!$P$3:$R$54,3,0),"")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(OCULTAR)'!$P$3:$R$54,3,0),"")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(OCULTAR)'!$P$3:$R$54,3,0),"")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(OCULTAR)'!$P$3:$R$54,3,0),"")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(OCULTAR)'!$P$3:$R$54,3,0),"")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(OCULTAR)'!$P$3:$R$54,3,0),"")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(OCULTAR)'!$P$3:$R$54,3,0),"")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(OCULTAR)'!$P$3:$R$54,3,0),"")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(OCULTAR)'!$P$3:$R$54,3,0),"")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(OCULTAR)'!$P$3:$R$54,3,0),"")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(OCULTAR)'!$P$3:$R$54,3,0),"")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(OCULTAR)'!$P$3:$R$54,3,0),"")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(OCULTAR)'!$P$3:$R$54,3,0),"")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(OCULTAR)'!$P$3:$R$54,3,0),"")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(OCULTAR)'!$P$3:$R$54,3,0),"")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(OCULTAR)'!$P$3:$R$54,3,0),"")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(OCULTAR)'!$P$3:$R$54,3,0),"")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(OCULTAR)'!$P$3:$R$54,3,0),"")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(OCULTAR)'!$P$3:$R$54,3,0),"")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(OCULTAR)'!$P$3:$R$54,3,0),"")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(OCULTAR)'!$P$3:$R$54,3,0),"")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(OCULTAR)'!$P$3:$R$54,3,0),"")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(OCULTAR)'!$P$3:$R$54,3,0),"")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(OCULTAR)'!$P$3:$R$54,3,0),"")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(OCULTAR)'!$P$3:$R$54,3,0),"")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(OCULTAR)'!$P$3:$R$54,3,0),"")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(OCULTAR)'!$P$3:$R$54,3,0),"")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(OCULTAR)'!$P$3:$R$54,3,0),"")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(OCULTAR)'!$P$3:$R$54,3,0),"")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(OCULTAR)'!$P$3:$R$54,3,0),"")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(OCULTAR)'!$P$3:$R$54,3,0),"")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(OCULTAR)'!$P$3:$R$54,3,0),"")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(OCULTAR)'!$P$3:$R$54,3,0),"")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(OCULTAR)'!$P$3:$R$54,3,0),"")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(OCULTAR)'!$P$3:$R$54,3,0),"")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(OCULTAR)'!$P$3:$R$54,3,0),"")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(OCULTAR)'!$P$3:$R$54,3,0),"")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(OCULTAR)'!$P$3:$R$54,3,0),"")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(OCULTAR)'!$P$3:$R$54,3,0),"")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(OCULTAR)'!$P$3:$R$54,3,0),"")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(OCULTAR)'!$P$3:$R$54,3,0),"")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(OCULTAR)'!$P$3:$R$54,3,0),"")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(OCULTAR)'!$P$3:$R$54,3,0),"")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(OCULTAR)'!$P$3:$R$54,3,0),"")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(OCULTAR)'!$P$3:$R$54,3,0),"")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(OCULTAR)'!$P$3:$R$54,3,0),"")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(OCULTAR)'!$P$3:$R$54,3,0),"")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(OCULTAR)'!$P$3:$R$54,3,0),"")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(OCULTAR)'!$P$3:$R$54,3,0),"")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(OCULTAR)'!$P$3:$R$54,3,0),"")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(OCULTAR)'!$P$3:$R$54,3,0),"")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(OCULTAR)'!$P$3:$R$54,3,0),"")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(OCULTAR)'!$P$3:$R$54,3,0),"")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(OCULTAR)'!$P$3:$R$54,3,0),"")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(OCULTAR)'!$P$3:$R$54,3,0),"")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(OCULTAR)'!$P$3:$R$54,3,0),"")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(OCULTAR)'!$P$3:$R$54,3,0),"")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(OCULTAR)'!$P$3:$R$54,3,0),"")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(OCULTAR)'!$P$3:$R$54,3,0),"")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(OCULTAR)'!$P$3:$R$54,3,0),"")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(OCULTAR)'!$P$3:$R$54,3,0),"")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(OCULTAR)'!$P$3:$R$54,3,0),"")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(OCULTAR)'!$P$3:$R$54,3,0),"")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(OCULTAR)'!$P$3:$R$54,3,0),"")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(OCULTAR)'!$P$3:$R$54,3,0),"")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(OCULTAR)'!$P$3:$R$54,3,0),"")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(OCULTAR)'!$P$3:$R$54,3,0),"")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(OCULTAR)'!$P$3:$R$54,3,0),"")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(OCULTAR)'!$P$3:$R$54,3,0),"")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(OCULTAR)'!$P$3:$R$54,3,0),"")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(OCULTAR)'!$P$3:$R$54,3,0),"")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(OCULTAR)'!$P$3:$R$54,3,0),"")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(OCULTAR)'!$P$3:$R$54,3,0),"")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(OCULTAR)'!$P$3:$R$54,3,0),"")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(OCULTAR)'!$P$3:$R$54,3,0),"")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(OCULTAR)'!$P$3:$R$54,3,0),"")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(OCULTAR)'!$P$3:$R$54,3,0),"")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(OCULTAR)'!$P$3:$R$54,3,0),"")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(OCULTAR)'!$P$3:$R$54,3,0),"")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(OCULTAR)'!$P$3:$R$54,3,0),"")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(OCULTAR)'!$P$3:$R$54,3,0),"")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(OCULTAR)'!$P$3:$R$54,3,0),"")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(OCULTAR)'!$P$3:$R$54,3,0),"")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(OCULTAR)'!$P$3:$R$54,3,0),"")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(OCULTAR)'!$P$3:$R$54,3,0),"")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(OCULTAR)'!$P$3:$R$54,3,0),"")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(OCULTAR)'!$P$3:$R$54,3,0),"")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(OCULTAR)'!$P$3:$R$54,3,0),"")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(OCULTAR)'!$P$3:$R$54,3,0),"")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(OCULTAR)'!$P$3:$R$54,3,0),"")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(OCULTAR)'!$P$3:$R$54,3,0),"")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(OCULTAR)'!$P$3:$R$54,3,0),"")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(OCULTAR)'!$P$3:$R$54,3,0),"")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(OCULTAR)'!$P$3:$R$54,3,0),"")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(OCULTAR)'!$P$3:$R$54,3,0),"")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(OCULTAR)'!$P$3:$R$54,3,0),"")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(OCULTAR)'!$P$3:$R$54,3,0),"")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(OCULTAR)'!$P$3:$R$54,3,0),"")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(OCULTAR)'!$P$3:$R$54,3,0),"")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(OCULTAR)'!$P$3:$R$54,3,0),"")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(OCULTAR)'!$P$3:$R$54,3,0),"")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(OCULTAR)'!$P$3:$R$54,3,0),"")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(OCULTAR)'!$P$3:$R$54,3,0),"")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(OCULTAR)'!$P$3:$R$54,3,0),"")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(OCULTAR)'!$P$3:$R$54,3,0),"")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(OCULTAR)'!$P$3:$R$54,3,0),"")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(OCULTAR)'!$P$3:$R$54,3,0),"")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(OCULTAR)'!$P$3:$R$54,3,0),"")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(OCULTAR)'!$P$3:$R$54,3,0),"")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(OCULTAR)'!$P$3:$R$54,3,0),"")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(OCULTAR)'!$P$3:$R$54,3,0),"")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(OCULTAR)'!$P$3:$R$54,3,0),"")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(OCULTAR)'!$P$3:$R$54,3,0),"")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(OCULTAR)'!$P$3:$R$54,3,0),"")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(OCULTAR)'!$P$3:$R$54,3,0),"")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(OCULTAR)'!$P$3:$R$54,3,0),"")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(OCULTAR)'!$P$3:$R$54,3,0),"")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(OCULTAR)'!$P$3:$R$54,3,0),"")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(OCULTAR)'!$P$3:$R$54,3,0),"")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(OCULTAR)'!$P$3:$R$54,3,0),"")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(OCULTAR)'!$P$3:$R$54,3,0),"")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(OCULTAR)'!$P$3:$R$54,3,0),"")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(OCULTAR)'!$P$3:$R$54,3,0),"")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(OCULTAR)'!$P$3:$R$54,3,0),"")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(OCULTAR)'!$P$3:$R$54,3,0),"")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(OCULTAR)'!$P$3:$R$54,3,0),"")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(OCULTAR)'!$P$3:$R$54,3,0),"")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(OCULTAR)'!$P$3:$R$54,3,0),"")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(OCULTAR)'!$P$3:$R$54,3,0),"")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(OCULTAR)'!$P$3:$R$54,3,0),"")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(OCULTAR)'!$P$3:$R$54,3,0),"")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(OCULTAR)'!$P$3:$R$54,3,0),"")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(OCULTAR)'!$P$3:$R$54,3,0),"")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(OCULTAR)'!$P$3:$R$54,3,0),"")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(OCULTAR)'!$P$3:$R$54,3,0),"")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(OCULTAR)'!$P$3:$R$54,3,0),"")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(OCULTAR)'!$P$3:$R$54,3,0),"")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(OCULTAR)'!$P$3:$R$54,3,0),"")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(OCULTAR)'!$P$3:$R$54,3,0),"")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(OCULTAR)'!$P$3:$R$54,3,0),"")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(OCULTAR)'!$P$3:$R$54,3,0),"")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(OCULTAR)'!$P$3:$R$54,3,0),"")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(OCULTAR)'!$P$3:$R$54,3,0),"")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(OCULTAR)'!$P$3:$R$54,3,0),"")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(OCULTAR)'!$P$3:$R$54,3,0),"")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(OCULTAR)'!$P$3:$R$54,3,0),"")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(OCULTAR)'!$P$3:$R$54,3,0),"")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(OCULTAR)'!$P$3:$R$54,3,0),"")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(OCULTAR)'!$P$3:$R$54,3,0),"")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(OCULTAR)'!$P$3:$R$54,3,0),"")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(OCULTAR)'!$P$3:$R$54,3,0),"")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(OCULTAR)'!$P$3:$R$54,3,0),"")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(OCULTAR)'!$P$3:$R$54,3,0),"")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(OCULTAR)'!$P$3:$R$54,3,0),"")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(OCULTAR)'!$P$3:$R$54,3,0),"")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(OCULTAR)'!$P$3:$R$54,3,0),"")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(OCULTAR)'!$P$3:$R$54,3,0),"")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(OCULTAR)'!$P$3:$R$54,3,0),"")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(OCULTAR)'!$P$3:$R$54,3,0),"")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(OCULTAR)'!$P$3:$R$54,3,0),"")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(OCULTAR)'!$P$3:$R$54,3,0),"")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(OCULTAR)'!$P$3:$R$54,3,0),"")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(OCULTAR)'!$P$3:$R$54,3,0),"")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(OCULTAR)'!$P$3:$R$54,3,0),"")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(OCULTAR)'!$P$3:$R$54,3,0),"")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(OCULTAR)'!$P$3:$R$54,3,0),"")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(OCULTAR)'!$P$3:$R$54,3,0),"")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(OCULTAR)'!$P$3:$R$54,3,0),"")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(OCULTAR)'!$P$3:$R$54,3,0),"")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(OCULTAR)'!$P$3:$R$54,3,0),"")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(OCULTAR)'!$P$3:$R$54,3,0),"")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(OCULTAR)'!$P$3:$R$54,3,0),"")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(OCULTAR)'!$P$3:$R$54,3,0),"")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(OCULTAR)'!$P$3:$R$54,3,0),"")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(OCULTAR)'!$P$3:$R$54,3,0),"")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(OCULTAR)'!$P$3:$R$54,3,0),"")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(OCULTAR)'!$P$3:$R$54,3,0),"")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(OCULTAR)'!$P$3:$R$54,3,0),"")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(OCULTAR)'!$P$3:$R$54,3,0),"")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(OCULTAR)'!$P$3:$R$54,3,0),"")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(OCULTAR)'!$P$3:$R$54,3,0),"")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(OCULTAR)'!$P$3:$R$54,3,0),"")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(OCULTAR)'!$P$3:$R$54,3,0),"")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(OCULTAR)'!$P$3:$R$54,3,0),"")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(OCULTAR)'!$P$3:$R$54,3,0),"")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(OCULTAR)'!$P$3:$R$54,3,0),"")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(OCULTAR)'!$P$3:$R$54,3,0),"")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(OCULTAR)'!$P$3:$R$54,3,0),"")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(OCULTAR)'!$P$3:$R$54,3,0),"")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(OCULTAR)'!$P$3:$R$54,3,0),"")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(OCULTAR)'!$P$3:$R$54,3,0),"")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(OCULTAR)'!$P$3:$R$54,3,0),"")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(OCULTAR)'!$P$3:$R$54,3,0),"")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(OCULTAR)'!$P$3:$R$54,3,0),"")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(OCULTAR)'!$P$3:$R$54,3,0),"")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(OCULTAR)'!$P$3:$R$54,3,0),"")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(OCULTAR)'!$P$3:$R$54,3,0),"")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(OCULTAR)'!$P$3:$R$54,3,0),"")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(OCULTAR)'!$P$3:$R$54,3,0),"")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(OCULTAR)'!$P$3:$R$54,3,0),"")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(OCULTAR)'!$P$3:$R$54,3,0),"")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(OCULTAR)'!$P$3:$R$54,3,0),"")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(OCULTAR)'!$P$3:$R$54,3,0),"")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(OCULTAR)'!$P$3:$R$54,3,0),"")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(OCULTAR)'!$P$3:$R$54,3,0),"")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(OCULTAR)'!$P$3:$R$54,3,0),"")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(OCULTAR)'!$P$3:$R$54,3,0),"")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(OCULTAR)'!$P$3:$R$54,3,0),"")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(OCULTAR)'!$P$3:$R$54,3,0),"")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(OCULTAR)'!$P$3:$R$54,3,0),"")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(OCULTAR)'!$P$3:$R$54,3,0),"")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(OCULTAR)'!$P$3:$R$54,3,0),"")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(OCULTAR)'!$P$3:$R$54,3,0),"")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(OCULTAR)'!$P$3:$R$54,3,0),"")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(OCULTAR)'!$P$3:$R$54,3,0),"")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(OCULTAR)'!$P$3:$R$54,3,0),"")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(OCULTAR)'!$P$3:$R$54,3,0),"")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(OCULTAR)'!$P$3:$R$54,3,0),"")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(OCULTAR)'!$P$3:$R$54,3,0),"")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(OCULTAR)'!$P$3:$R$54,3,0),"")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(OCULTAR)'!$P$3:$R$54,3,0),"")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(OCULTAR)'!$P$3:$R$54,3,0),"")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(OCULTAR)'!$P$3:$R$54,3,0),"")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(OCULTAR)'!$P$3:$R$54,3,0),"")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(OCULTAR)'!$P$3:$R$54,3,0),"")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(OCULTAR)'!$P$3:$R$54,3,0),"")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(OCULTAR)'!$P$3:$R$54,3,0),"")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(OCULTAR)'!$P$3:$R$54,3,0),"")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(OCULTAR)'!$P$3:$R$54,3,0),"")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(OCULTAR)'!$P$3:$R$54,3,0),"")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(OCULTAR)'!$P$3:$R$54,3,0),"")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(OCULTAR)'!$P$3:$R$54,3,0),"")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(OCULTAR)'!$P$3:$R$54,3,0),"")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(OCULTAR)'!$P$3:$R$54,3,0),"")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(OCULTAR)'!$P$3:$R$54,3,0),"")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(OCULTAR)'!$P$3:$R$54,3,0),"")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(OCULTAR)'!$P$3:$R$54,3,0),"")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(OCULTAR)'!$P$3:$R$54,3,0),"")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(OCULTAR)'!$P$3:$R$54,3,0),"")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(OCULTAR)'!$P$3:$R$54,3,0),"")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(OCULTAR)'!$P$3:$R$54,3,0),"")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(OCULTAR)'!$P$3:$R$54,3,0),"")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(OCULTAR)'!$P$3:$R$54,3,0),"")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(OCULTAR)'!$P$3:$R$54,3,0),"")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(OCULTAR)'!$P$3:$R$54,3,0),"")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(OCULTAR)'!$P$3:$R$54,3,0),"")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(OCULTAR)'!$P$3:$R$54,3,0),"")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(OCULTAR)'!$P$3:$R$54,3,0),"")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(OCULTAR)'!$P$3:$R$54,3,0),"")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(OCULTAR)'!$P$3:$R$54,3,0),"")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(OCULTAR)'!$P$3:$R$54,3,0),"")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(OCULTAR)'!$P$3:$R$54,3,0),"")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(OCULTAR)'!$P$3:$R$54,3,0),"")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(OCULTAR)'!$P$3:$R$54,3,0),"")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(OCULTAR)'!$P$3:$R$54,3,0),"")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(OCULTAR)'!$P$3:$R$54,3,0),"")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(OCULTAR)'!$P$3:$R$54,3,0),"")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(OCULTAR)'!$P$3:$R$54,3,0),"")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(OCULTAR)'!$P$3:$R$54,3,0),"")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(OCULTAR)'!$P$3:$R$54,3,0),"")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(OCULTAR)'!$P$3:$R$54,3,0),"")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(OCULTAR)'!$P$3:$R$54,3,0),"")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(OCULTAR)'!$P$3:$R$54,3,0),"")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(OCULTAR)'!$P$3:$R$54,3,0),"")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(OCULTAR)'!$P$3:$R$54,3,0),"")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(OCULTAR)'!$P$3:$R$54,3,0),"")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(OCULTAR)'!$P$3:$R$54,3,0),"")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(OCULTAR)'!$P$3:$R$54,3,0),"")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(OCULTAR)'!$P$3:$R$54,3,0),"")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(OCULTAR)'!$P$3:$R$54,3,0),"")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(OCULTAR)'!$P$3:$R$54,3,0),"")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(OCULTAR)'!$P$3:$R$54,3,0),"")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(OCULTAR)'!$P$3:$R$54,3,0),"")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(OCULTAR)'!$P$3:$R$54,3,0),"")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(OCULTAR)'!$P$3:$R$54,3,0),"")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(OCULTAR)'!$P$3:$R$54,3,0),"")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(OCULTAR)'!$P$3:$R$54,3,0),"")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(OCULTAR)'!$P$3:$R$54,3,0),"")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(OCULTAR)'!$P$3:$R$54,3,0),"")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(OCULTAR)'!$P$3:$R$54,3,0),"")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(OCULTAR)'!$P$3:$R$54,3,0),"")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(OCULTAR)'!$P$3:$R$54,3,0),"")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(OCULTAR)'!$P$3:$R$54,3,0),"")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(OCULTAR)'!$P$3:$R$54,3,0),"")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(OCULTAR)'!$P$3:$R$54,3,0),"")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(OCULTAR)'!$P$3:$R$54,3,0),"")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(OCULTAR)'!$P$3:$R$54,3,0),"")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(OCULTAR)'!$P$3:$R$54,3,0),"")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(OCULTAR)'!$P$3:$R$54,3,0),"")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(OCULTAR)'!$P$3:$R$54,3,0),"")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(OCULTAR)'!$P$3:$R$54,3,0),"")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(OCULTAR)'!$P$3:$R$54,3,0),"")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(OCULTAR)'!$P$3:$R$54,3,0),"")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(OCULTAR)'!$P$3:$R$54,3,0),"")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(OCULTAR)'!$P$3:$R$54,3,0),"")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(OCULTAR)'!$P$3:$R$54,3,0),"")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(OCULTAR)'!$P$3:$R$54,3,0),"")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(OCULTAR)'!$P$3:$R$54,3,0),"")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(OCULTAR)'!$P$3:$R$54,3,0),"")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(OCULTAR)'!$P$3:$R$54,3,0),"")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(OCULTAR)'!$P$3:$R$54,3,0),"")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(OCULTAR)'!$P$3:$R$54,3,0),"")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(OCULTAR)'!$P$3:$R$54,3,0),"")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(OCULTAR)'!$P$3:$R$54,3,0),"")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(OCULTAR)'!$P$3:$R$54,3,0),"")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(OCULTAR)'!$P$3:$R$54,3,0),"")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(OCULTAR)'!$P$3:$R$54,3,0),"")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(OCULTAR)'!$P$3:$R$54,3,0),"")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(OCULTAR)'!$P$3:$R$54,3,0),"")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(OCULTAR)'!$P$3:$R$54,3,0),"")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(OCULTAR)'!$P$3:$R$54,3,0),"")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(OCULTAR)'!$P$3:$R$54,3,0),"")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(OCULTAR)'!$P$3:$R$54,3,0),"")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(OCULTAR)'!$P$3:$R$54,3,0),"")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(OCULTAR)'!$P$3:$R$54,3,0),"")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(OCULTAR)'!$P$3:$R$54,3,0),"")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(OCULTAR)'!$P$3:$R$54,3,0),"")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(OCULTAR)'!$P$3:$R$54,3,0),"")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(OCULTAR)'!$P$3:$R$54,3,0),"")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(OCULTAR)'!$P$3:$R$54,3,0),"")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(OCULTAR)'!$P$3:$R$54,3,0),"")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(OCULTAR)'!$P$3:$R$54,3,0),"")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(OCULTAR)'!$P$3:$R$54,3,0),"")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(OCULTAR)'!$P$3:$R$54,3,0),"")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(OCULTAR)'!$P$3:$R$54,3,0),"")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(OCULTAR)'!$P$3:$R$54,3,0),"")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(OCULTAR)'!$P$3:$R$54,3,0),"")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(OCULTAR)'!$P$3:$R$54,3,0),"")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(OCULTAR)'!$P$3:$R$54,3,0),"")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(OCULTAR)'!$P$3:$R$54,3,0),"")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(OCULTAR)'!$P$3:$R$54,3,0),"")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(OCULTAR)'!$P$3:$R$54,3,0),"")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(OCULTAR)'!$P$3:$R$54,3,0),"")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(OCULTAR)'!$P$3:$R$54,3,0),"")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(OCULTAR)'!$P$3:$R$54,3,0),"")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(OCULTAR)'!$P$3:$R$54,3,0),"")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(OCULTAR)'!$P$3:$R$54,3,0),"")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(OCULTAR)'!$P$3:$R$54,3,0),"")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(OCULTAR)'!$P$3:$R$54,3,0),"")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(OCULTAR)'!$P$3:$R$54,3,0),"")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(OCULTAR)'!$P$3:$R$54,3,0),"")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(OCULTAR)'!$P$3:$R$54,3,0),"")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(OCULTAR)'!$P$3:$R$54,3,0),"")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(OCULTAR)'!$P$3:$R$54,3,0),"")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(OCULTAR)'!$P$3:$R$54,3,0),"")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(OCULTAR)'!$P$3:$R$54,3,0),"")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(OCULTAR)'!$P$3:$R$54,3,0),"")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(OCULTAR)'!$P$3:$R$54,3,0),"")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(OCULTAR)'!$P$3:$R$54,3,0),"")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(OCULTAR)'!$P$3:$R$54,3,0),"")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(OCULTAR)'!$P$3:$R$54,3,0),"")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(OCULTAR)'!$P$3:$R$54,3,0),"")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(OCULTAR)'!$P$3:$R$54,3,0),"")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(OCULTAR)'!$P$3:$R$54,3,0),"")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(OCULTAR)'!$P$3:$R$54,3,0),"")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(OCULTAR)'!$P$3:$R$54,3,0),"")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(OCULTAR)'!$P$3:$R$54,3,0),"")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(OCULTAR)'!$P$3:$R$54,3,0),"")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(OCULTAR)'!$P$3:$R$54,3,0),"")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(OCULTAR)'!$P$3:$R$54,3,0),"")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(OCULTAR)'!$P$3:$R$54,3,0),"")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(OCULTAR)'!$P$3:$R$54,3,0),"")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(OCULTAR)'!$P$3:$R$54,3,0),"")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(OCULTAR)'!$P$3:$R$54,3,0),"")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(OCULTAR)'!$P$3:$R$54,3,0),"")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(OCULTAR)'!$P$3:$R$54,3,0),"")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(OCULTAR)'!$P$3:$R$54,3,0),"")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(OCULTAR)'!$P$3:$R$54,3,0),"")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(OCULTAR)'!$P$3:$R$54,3,0),"")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(OCULTAR)'!$P$3:$R$54,3,0),"")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(OCULTAR)'!$P$3:$R$54,3,0),"")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(OCULTAR)'!$P$3:$R$54,3,0),"")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(OCULTAR)'!$P$3:$R$54,3,0),"")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(OCULTAR)'!$P$3:$R$54,3,0),"")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(OCULTAR)'!$P$3:$R$54,3,0),"")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(OCULTAR)'!$P$3:$R$54,3,0),"")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(OCULTAR)'!$P$3:$R$54,3,0),"")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(OCULTAR)'!$P$3:$R$54,3,0),"")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(OCULTAR)'!$P$3:$R$54,3,0),"")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(OCULTAR)'!$P$3:$R$54,3,0),"")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(OCULTAR)'!$P$3:$R$54,3,0),"")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(OCULTAR)'!$P$3:$R$54,3,0),"")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(OCULTAR)'!$P$3:$R$54,3,0),"")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(OCULTAR)'!$P$3:$R$54,3,0),"")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(OCULTAR)'!$P$3:$R$54,3,0),"")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(OCULTAR)'!$P$3:$R$54,3,0),"")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(OCULTAR)'!$P$3:$R$54,3,0),"")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(OCULTAR)'!$P$3:$R$54,3,0),"")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(OCULTAR)'!$P$3:$R$54,3,0),"")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(OCULTAR)'!$P$3:$R$54,3,0),"")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(OCULTAR)'!$P$3:$R$54,3,0),"")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(OCULTAR)'!$P$3:$R$54,3,0),"")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(OCULTAR)'!$P$3:$R$54,3,0),"")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(OCULTAR)'!$P$3:$R$54,3,0),"")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(OCULTAR)'!$P$3:$R$54,3,0),"")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(OCULTAR)'!$P$3:$R$54,3,0),"")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(OCULTAR)'!$P$3:$R$54,3,0),"")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(OCULTAR)'!$P$3:$R$54,3,0),"")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(OCULTAR)'!$P$3:$R$54,3,0),"")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(OCULTAR)'!$P$3:$R$54,3,0),"")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(OCULTAR)'!$P$3:$R$54,3,0),"")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(OCULTAR)'!$P$3:$R$54,3,0),"")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(OCULTAR)'!$P$3:$R$54,3,0),"")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(OCULTAR)'!$P$3:$R$54,3,0),"")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(OCULTAR)'!$P$3:$R$54,3,0),"")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(OCULTAR)'!$P$3:$R$54,3,0),"")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(OCULTAR)'!$P$3:$R$54,3,0),"")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(OCULTAR)'!$P$3:$R$54,3,0),"")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(OCULTAR)'!$P$3:$R$54,3,0),"")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(OCULTAR)'!$P$3:$R$54,3,0),"")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(OCULTAR)'!$P$3:$R$54,3,0),"")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(OCULTAR)'!$P$3:$R$54,3,0),"")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(OCULTAR)'!$P$3:$R$54,3,0),"")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(OCULTAR)'!$P$3:$R$54,3,0),"")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(OCULTAR)'!$P$3:$R$54,3,0),"")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(OCULTAR)'!$P$3:$R$54,3,0),"")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(OCULTAR)'!$P$3:$R$54,3,0),"")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2021-04-23T10:12:41Z</dcterms:created>
  <dcterms:modified xsi:type="dcterms:W3CDTF">2021-04-23T10:12:51Z</dcterms:modified>
</cp:coreProperties>
</file>